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v1703\cab_行政経営課$\02-05 統計調査関係\★401刊行物\★02統計書\統計書完成版データ\統計書（令和3年版） 確定版\内部印刷データ\羅針盤掲載用\HP用\"/>
    </mc:Choice>
  </mc:AlternateContent>
  <bookViews>
    <workbookView xWindow="840" yWindow="315" windowWidth="19155" windowHeight="7770" tabRatio="687"/>
  </bookViews>
  <sheets>
    <sheet name="79" sheetId="4" r:id="rId1"/>
    <sheet name="80・81・82・83・84・85" sheetId="5" r:id="rId2"/>
    <sheet name="86・87" sheetId="6" r:id="rId3"/>
    <sheet name="88・89" sheetId="7" r:id="rId4"/>
    <sheet name="90・91・92・93・94" sheetId="8" r:id="rId5"/>
    <sheet name="95" sheetId="9" r:id="rId6"/>
    <sheet name="96・97" sheetId="10" r:id="rId7"/>
    <sheet name="98・99" sheetId="11" r:id="rId8"/>
  </sheets>
  <definedNames>
    <definedName name="_xlnm.Print_Area" localSheetId="0">'79'!$A$1:$Z$30</definedName>
    <definedName name="_xlnm.Print_Area" localSheetId="1">'80・81・82・83・84・85'!$A$1:$AU$84</definedName>
    <definedName name="_xlnm.Print_Area" localSheetId="2">'86・87'!$A$1:$BE$51</definedName>
    <definedName name="_xlnm.Print_Area" localSheetId="3">'88・89'!$A$1:$AM$47</definedName>
    <definedName name="_xlnm.Print_Area" localSheetId="4">'90・91・92・93・94'!$A$1:$AE$46</definedName>
    <definedName name="_xlnm.Print_Area" localSheetId="5">'95'!$A$1:$AB$50</definedName>
    <definedName name="_xlnm.Print_Area" localSheetId="6">'96・97'!$A$1:$AM$49</definedName>
    <definedName name="_xlnm.Print_Area" localSheetId="7">'98・99'!$A$1:$L$30</definedName>
  </definedNames>
  <calcPr calcId="162913"/>
</workbook>
</file>

<file path=xl/calcChain.xml><?xml version="1.0" encoding="utf-8"?>
<calcChain xmlns="http://schemas.openxmlformats.org/spreadsheetml/2006/main">
  <c r="C54" i="5" l="1"/>
  <c r="C46" i="5"/>
  <c r="C47" i="5"/>
  <c r="C48" i="5"/>
  <c r="C49" i="5"/>
  <c r="C50" i="5"/>
  <c r="C51" i="5"/>
  <c r="C52" i="5"/>
  <c r="C53" i="5"/>
</calcChain>
</file>

<file path=xl/sharedStrings.xml><?xml version="1.0" encoding="utf-8"?>
<sst xmlns="http://schemas.openxmlformats.org/spreadsheetml/2006/main" count="1390" uniqueCount="645">
  <si>
    <t>年度末</t>
  </si>
  <si>
    <t>診　　療　　所</t>
  </si>
  <si>
    <t>歯科診療所</t>
  </si>
  <si>
    <t>助　　産　　所</t>
  </si>
  <si>
    <t>―</t>
  </si>
  <si>
    <t>4(43)</t>
  </si>
  <si>
    <t>施術所</t>
  </si>
  <si>
    <t>出張施術業務者</t>
  </si>
  <si>
    <t>歯科技工所</t>
  </si>
  <si>
    <t>薬局</t>
  </si>
  <si>
    <t>毒物劇物販売業</t>
  </si>
  <si>
    <t>医薬品販売業</t>
  </si>
  <si>
    <t>薬局製剤製造業</t>
  </si>
  <si>
    <t>薬局製剤製造販売業</t>
  </si>
  <si>
    <t>麻薬小売業</t>
  </si>
  <si>
    <t>向精神薬販売業</t>
  </si>
  <si>
    <t>覚せい剤原料取扱薬局</t>
  </si>
  <si>
    <t>高度管理医療機器販売業</t>
  </si>
  <si>
    <t>高度管理医療機器賃貸業</t>
  </si>
  <si>
    <t>管理医療機器販売業</t>
  </si>
  <si>
    <t>管理医療機器賃貸業</t>
  </si>
  <si>
    <t>化粧品販売業</t>
  </si>
  <si>
    <t>医薬部外品販売業</t>
  </si>
  <si>
    <t>毒物劇物業務上取扱者</t>
  </si>
  <si>
    <t>（注）施術所とは、あん摩マッサージ指圧、はり、きゅう、柔道</t>
  </si>
  <si>
    <t>資料：東京都多摩小平保健所事業概要　　　　　　　　　　　　　　</t>
  </si>
  <si>
    <t>年　次</t>
  </si>
  <si>
    <t>総数</t>
  </si>
  <si>
    <t>－</t>
  </si>
  <si>
    <t>薬剤師</t>
  </si>
  <si>
    <t>保健師（士）</t>
  </si>
  <si>
    <t>助産婦（士）</t>
  </si>
  <si>
    <t>看護婦（士）</t>
  </si>
  <si>
    <t>准看護婦（士）</t>
  </si>
  <si>
    <t>看護業務補助者</t>
  </si>
  <si>
    <t>理学療法士</t>
  </si>
  <si>
    <t>言語聴覚士</t>
  </si>
  <si>
    <t>視能訓練士</t>
  </si>
  <si>
    <t>歯科衛生士</t>
  </si>
  <si>
    <t>非常勤</t>
  </si>
  <si>
    <t>理容所</t>
  </si>
  <si>
    <t>美容所</t>
  </si>
  <si>
    <t>クリーニング所</t>
  </si>
  <si>
    <t>興行場</t>
  </si>
  <si>
    <t>旅館業</t>
  </si>
  <si>
    <t>公衆浴場</t>
  </si>
  <si>
    <t>プール</t>
  </si>
  <si>
    <t>水道施設</t>
  </si>
  <si>
    <t>墓地等</t>
  </si>
  <si>
    <t>特定建築物</t>
  </si>
  <si>
    <t>歯科技工士</t>
  </si>
  <si>
    <t>診療放射線技師</t>
  </si>
  <si>
    <t>診療Ｘ線技師</t>
  </si>
  <si>
    <t>臨床検査技師</t>
  </si>
  <si>
    <t>衛生検査技師</t>
  </si>
  <si>
    <t>臨床工学技師</t>
  </si>
  <si>
    <t>管理栄養士</t>
  </si>
  <si>
    <t>栄養士</t>
  </si>
  <si>
    <t>精神保健福祉士</t>
  </si>
  <si>
    <t>社会福祉士</t>
  </si>
  <si>
    <t>介護福祉士</t>
  </si>
  <si>
    <t>その他の技術員</t>
  </si>
  <si>
    <t>その他の職員</t>
  </si>
  <si>
    <t>資料：東京都多摩小平保健所事業概要</t>
  </si>
  <si>
    <t>飲食店営業</t>
  </si>
  <si>
    <t>喫茶店営業</t>
  </si>
  <si>
    <t>菓子製造業</t>
  </si>
  <si>
    <t>豆腐製造業</t>
  </si>
  <si>
    <t>そうざい製造業</t>
  </si>
  <si>
    <t>乳類販売業</t>
  </si>
  <si>
    <t>食肉販売業</t>
  </si>
  <si>
    <t>魚介類販売業</t>
  </si>
  <si>
    <t>その他</t>
  </si>
  <si>
    <t>総　数</t>
  </si>
  <si>
    <t>心疾患</t>
  </si>
  <si>
    <t>肺　炎</t>
  </si>
  <si>
    <t>自　殺</t>
  </si>
  <si>
    <t>老　衰</t>
  </si>
  <si>
    <t>肝疾患</t>
  </si>
  <si>
    <t>救 急 医 療</t>
  </si>
  <si>
    <t>休　　　日　　　応　　　急　　　診　　　療</t>
  </si>
  <si>
    <t>救急患者</t>
  </si>
  <si>
    <t>医 療 機 関</t>
  </si>
  <si>
    <t>休日数</t>
  </si>
  <si>
    <t>受　　診　　者　　数</t>
  </si>
  <si>
    <t>入院施設</t>
  </si>
  <si>
    <t>初療施設</t>
  </si>
  <si>
    <t>内　科</t>
  </si>
  <si>
    <t>(－)</t>
  </si>
  <si>
    <t>年間累計</t>
  </si>
  <si>
    <t>腎不全</t>
  </si>
  <si>
    <t>糖尿病</t>
  </si>
  <si>
    <t>結　核</t>
  </si>
  <si>
    <t>各年12月31日</t>
  </si>
  <si>
    <t>年　　　　次</t>
  </si>
  <si>
    <t>登　録　者　数</t>
  </si>
  <si>
    <t>新　登　録　者</t>
  </si>
  <si>
    <t>年　度</t>
  </si>
  <si>
    <t>二　　類　　感　　染　　症</t>
  </si>
  <si>
    <t>三　　類　　感　　染　　症</t>
  </si>
  <si>
    <t>ジフテリア</t>
  </si>
  <si>
    <t>コレラ</t>
  </si>
  <si>
    <t>腸チフス</t>
  </si>
  <si>
    <t>パラチフス</t>
  </si>
  <si>
    <t>スモン</t>
  </si>
  <si>
    <t>筋萎縮性側索硬化症</t>
  </si>
  <si>
    <t>特発性血小板減少性紫斑病</t>
  </si>
  <si>
    <t>各年度間累計</t>
  </si>
  <si>
    <t>四　　類　　感　　染　　症</t>
  </si>
  <si>
    <t>五　　類　　感　　染　　症</t>
  </si>
  <si>
    <t>総　　数</t>
  </si>
  <si>
    <t>Ａ型肝炎</t>
  </si>
  <si>
    <t>デング熱</t>
  </si>
  <si>
    <t>梅　毒</t>
  </si>
  <si>
    <t>(注)１　総数には「その他の疾病」を含む。</t>
  </si>
  <si>
    <t>健康診査</t>
  </si>
  <si>
    <t>対象者</t>
  </si>
  <si>
    <t>受診者</t>
  </si>
  <si>
    <t>百日せき・ジフテリア・破傷風（三種混合）・及び二種混合</t>
  </si>
  <si>
    <t>ポ　リ　オ</t>
  </si>
  <si>
    <t>不活化ポリオ</t>
  </si>
  <si>
    <t>通知対象者</t>
  </si>
  <si>
    <t>延実施人員</t>
  </si>
  <si>
    <t>実施人員</t>
  </si>
  <si>
    <t>子宮頸がん</t>
  </si>
  <si>
    <t>ヒブワクチン</t>
  </si>
  <si>
    <t>小児用肺炎球菌</t>
  </si>
  <si>
    <t>狂犬病予防</t>
  </si>
  <si>
    <t>３　 歳　 児</t>
  </si>
  <si>
    <t>歯科健康診査</t>
  </si>
  <si>
    <t>受 講 者</t>
  </si>
  <si>
    <t>歯科健診</t>
  </si>
  <si>
    <t>受 診 者</t>
  </si>
  <si>
    <t>予防処置</t>
  </si>
  <si>
    <t>処置件数</t>
  </si>
  <si>
    <t>卒業教室</t>
  </si>
  <si>
    <t xml:space="preserve">                                        </t>
  </si>
  <si>
    <t>日 本 脳 炎</t>
  </si>
  <si>
    <t>麻　し　ん</t>
  </si>
  <si>
    <t>（延件数）</t>
  </si>
  <si>
    <t>保　健　師</t>
  </si>
  <si>
    <t>活 動 総 数</t>
  </si>
  <si>
    <t>家 庭 訪 問</t>
  </si>
  <si>
    <t>面 接 相 談</t>
  </si>
  <si>
    <t>電 話 相 談</t>
  </si>
  <si>
    <t>その他相談</t>
  </si>
  <si>
    <t>関係機関連絡</t>
  </si>
  <si>
    <t>接種対象人員</t>
  </si>
  <si>
    <t>接種人員</t>
  </si>
  <si>
    <t>市内医療機関</t>
  </si>
  <si>
    <t>ご　　　　　　　　　　　　　　　　　　　　　　み</t>
  </si>
  <si>
    <t>世帯数</t>
  </si>
  <si>
    <t>ご　　み　　処　　理　　量</t>
  </si>
  <si>
    <t>使用車両数</t>
  </si>
  <si>
    <t>可燃ごみ</t>
  </si>
  <si>
    <t>不燃ごみ</t>
  </si>
  <si>
    <t>粗大ごみ</t>
  </si>
  <si>
    <t>市直営</t>
  </si>
  <si>
    <t>委託業者</t>
  </si>
  <si>
    <t>t</t>
  </si>
  <si>
    <t>ごみ処理量</t>
  </si>
  <si>
    <t>資　　源　　化　　量</t>
  </si>
  <si>
    <t>総資源化率（％）</t>
  </si>
  <si>
    <t>収　集</t>
  </si>
  <si>
    <t>持込み</t>
  </si>
  <si>
    <t>有　害</t>
  </si>
  <si>
    <t>し                  尿</t>
  </si>
  <si>
    <t>浄化槽汚泥</t>
  </si>
  <si>
    <t>世　帯　数</t>
  </si>
  <si>
    <t>㎘</t>
  </si>
  <si>
    <t>現　　　　　　　　　象　　　　　　　　　別</t>
  </si>
  <si>
    <t>大　気　汚　染</t>
  </si>
  <si>
    <t>騒 音 ・ 振 動</t>
  </si>
  <si>
    <t>悪臭</t>
  </si>
  <si>
    <t>汚水</t>
  </si>
  <si>
    <t>地盤沈下</t>
  </si>
  <si>
    <t>土壌汚染</t>
  </si>
  <si>
    <t>ばい煙</t>
  </si>
  <si>
    <t>粉じん</t>
  </si>
  <si>
    <t>有毒ガス</t>
  </si>
  <si>
    <t>騒音</t>
  </si>
  <si>
    <t>振動</t>
  </si>
  <si>
    <t>用　　　途　　　地　　　域　　　別</t>
  </si>
  <si>
    <t>工場</t>
  </si>
  <si>
    <t>指定作業場</t>
  </si>
  <si>
    <t>建設作業</t>
  </si>
  <si>
    <t>一般</t>
  </si>
  <si>
    <t>低層住専</t>
  </si>
  <si>
    <t>中高層住専</t>
  </si>
  <si>
    <t>近隣商業</t>
  </si>
  <si>
    <t>工業専用</t>
  </si>
  <si>
    <t>一 般 環 境 大 気 測 定 局</t>
  </si>
  <si>
    <t>（中央公民館屋上）</t>
  </si>
  <si>
    <t>村　山　街　道</t>
  </si>
  <si>
    <t>（中島地域センター前）</t>
  </si>
  <si>
    <t>二 酸 化</t>
  </si>
  <si>
    <t>硫　　黄</t>
  </si>
  <si>
    <r>
      <t>ＳＯ</t>
    </r>
    <r>
      <rPr>
        <sz val="6"/>
        <color indexed="8"/>
        <rFont val="ＭＳ 明朝"/>
        <family val="1"/>
        <charset val="128"/>
      </rPr>
      <t>２</t>
    </r>
  </si>
  <si>
    <t>窒　　素</t>
  </si>
  <si>
    <r>
      <t>ＮＯ</t>
    </r>
    <r>
      <rPr>
        <sz val="6"/>
        <color indexed="8"/>
        <rFont val="ＭＳ 明朝"/>
        <family val="1"/>
        <charset val="128"/>
      </rPr>
      <t>２</t>
    </r>
  </si>
  <si>
    <t>オ キ シ</t>
  </si>
  <si>
    <t>ダ ン ト</t>
  </si>
  <si>
    <r>
      <t>Ｏ</t>
    </r>
    <r>
      <rPr>
        <sz val="6"/>
        <color indexed="8"/>
        <rFont val="ＭＳ 明朝"/>
        <family val="1"/>
        <charset val="128"/>
      </rPr>
      <t>Ⅹ</t>
    </r>
  </si>
  <si>
    <t>浮遊粒子状</t>
  </si>
  <si>
    <t>物　　　質</t>
  </si>
  <si>
    <t>ＳＰＭ</t>
  </si>
  <si>
    <t>調　　査</t>
  </si>
  <si>
    <t>月　　日</t>
  </si>
  <si>
    <t>pphm</t>
  </si>
  <si>
    <t>mg／1000㎥</t>
  </si>
  <si>
    <t>たかの街道</t>
  </si>
  <si>
    <t>（建設事業所前）</t>
  </si>
  <si>
    <t>府中街道・江戸街道</t>
  </si>
  <si>
    <t>（八坂交差点）</t>
  </si>
  <si>
    <t>青梅街道・府中街道</t>
  </si>
  <si>
    <t>（小川町交差点）</t>
  </si>
  <si>
    <t>石　　　神　　　井　　　川</t>
  </si>
  <si>
    <t>上　　　　　流</t>
  </si>
  <si>
    <t>下　　　　　流</t>
  </si>
  <si>
    <t>水素イオン</t>
  </si>
  <si>
    <t>濃　　　度</t>
  </si>
  <si>
    <t>生物化学的</t>
  </si>
  <si>
    <t>酸素要求量</t>
  </si>
  <si>
    <t>浮遊物質</t>
  </si>
  <si>
    <t>(PH)</t>
  </si>
  <si>
    <t>(BOD)</t>
  </si>
  <si>
    <t>(SS)</t>
  </si>
  <si>
    <t>府　中　街　道</t>
  </si>
  <si>
    <t>（ふれあい下水道館前）</t>
  </si>
  <si>
    <t>五 日 市 街 道</t>
  </si>
  <si>
    <t>（上水本町地域センター前）</t>
  </si>
  <si>
    <t>新小金井街道</t>
  </si>
  <si>
    <t>（鈴木遺跡資料館前）</t>
  </si>
  <si>
    <t>青　梅　街　道</t>
  </si>
  <si>
    <t>（花小金井武道館前）</t>
  </si>
  <si>
    <t>五日市街道・都道133号</t>
  </si>
  <si>
    <t>（喜平橋交差点）</t>
  </si>
  <si>
    <t>鈴木街道・小金井街道</t>
  </si>
  <si>
    <t>（鈴木町交差点）</t>
  </si>
  <si>
    <t>新小金井街道・青梅街道</t>
  </si>
  <si>
    <t>（天神町１丁目交差点）</t>
  </si>
  <si>
    <t>小金井街道・新青梅街道</t>
  </si>
  <si>
    <t>（花小金井４丁目交差点）</t>
  </si>
  <si>
    <t>（単位：㎎/ℓ・水素イオン濃度を除く）</t>
  </si>
  <si>
    <t>玉　　　　川　　　　上　　　　水</t>
  </si>
  <si>
    <t>各年３月31日</t>
  </si>
  <si>
    <t>疾　　　　病　　　　別</t>
  </si>
  <si>
    <t>年　齢　階　層　別</t>
  </si>
  <si>
    <t>肺気しゅ</t>
  </si>
  <si>
    <t>０～19歳</t>
  </si>
  <si>
    <t>20～39歳</t>
  </si>
  <si>
    <t>40～59歳</t>
  </si>
  <si>
    <t>60～74歳</t>
  </si>
  <si>
    <t>75歳以上</t>
  </si>
  <si>
    <t>（単位：回・人）</t>
  </si>
  <si>
    <t>区　　　　　　分</t>
  </si>
  <si>
    <t>注意報等発令回数</t>
  </si>
  <si>
    <t>被害届出</t>
  </si>
  <si>
    <t>総
数</t>
    <rPh sb="3" eb="4">
      <t>スウ</t>
    </rPh>
    <phoneticPr fontId="4"/>
  </si>
  <si>
    <t>有
床</t>
    <rPh sb="3" eb="4">
      <t>ユカ</t>
    </rPh>
    <phoneticPr fontId="4"/>
  </si>
  <si>
    <t>無
床</t>
    <rPh sb="3" eb="4">
      <t>ユカ</t>
    </rPh>
    <phoneticPr fontId="4"/>
  </si>
  <si>
    <t>総　　数</t>
    <phoneticPr fontId="4"/>
  </si>
  <si>
    <t>常　　勤</t>
    <phoneticPr fontId="4"/>
  </si>
  <si>
    <t>非常勤</t>
    <phoneticPr fontId="4"/>
  </si>
  <si>
    <t>臨床検査
(その他)</t>
    <phoneticPr fontId="4"/>
  </si>
  <si>
    <t>許　可　を　要　す　る　施　設</t>
    <phoneticPr fontId="4"/>
  </si>
  <si>
    <t>事務職員</t>
    <phoneticPr fontId="4"/>
  </si>
  <si>
    <t>　　　従　事　者　数</t>
    <phoneticPr fontId="4"/>
  </si>
  <si>
    <t>喘　息</t>
    <phoneticPr fontId="4"/>
  </si>
  <si>
    <t>結　核</t>
    <phoneticPr fontId="4"/>
  </si>
  <si>
    <t>その他の全死因</t>
    <rPh sb="4" eb="5">
      <t>ゼン</t>
    </rPh>
    <rPh sb="5" eb="7">
      <t>シイン</t>
    </rPh>
    <phoneticPr fontId="4"/>
  </si>
  <si>
    <t>その他の新 生 物</t>
    <phoneticPr fontId="4"/>
  </si>
  <si>
    <t>周産期に発生した病　　態</t>
    <phoneticPr fontId="4"/>
  </si>
  <si>
    <t>胃及び
十二指腸潰よう</t>
    <phoneticPr fontId="4"/>
  </si>
  <si>
    <t>小児科</t>
    <rPh sb="0" eb="3">
      <t>ショウニカ</t>
    </rPh>
    <phoneticPr fontId="4"/>
  </si>
  <si>
    <t>(1)</t>
    <phoneticPr fontId="4"/>
  </si>
  <si>
    <t>医　療
機関数</t>
    <phoneticPr fontId="4"/>
  </si>
  <si>
    <t>総　　　　　数</t>
    <phoneticPr fontId="4"/>
  </si>
  <si>
    <t>重症急性呼吸器症候群</t>
    <phoneticPr fontId="4"/>
  </si>
  <si>
    <t>　　　別　死　亡　者　数</t>
    <phoneticPr fontId="4"/>
  </si>
  <si>
    <t>温泉利用施設</t>
    <phoneticPr fontId="4"/>
  </si>
  <si>
    <t>アメーバー赤　痢</t>
    <phoneticPr fontId="4"/>
  </si>
  <si>
    <t>多発性硬化症・視神経脊髄炎</t>
    <phoneticPr fontId="4"/>
  </si>
  <si>
    <t>　</t>
    <phoneticPr fontId="4"/>
  </si>
  <si>
    <t>その他</t>
    <phoneticPr fontId="4"/>
  </si>
  <si>
    <t>パーキンソン病</t>
    <phoneticPr fontId="4"/>
  </si>
  <si>
    <t>結節性多発動脈炎</t>
    <phoneticPr fontId="4"/>
  </si>
  <si>
    <t>胃がん検診</t>
    <phoneticPr fontId="4"/>
  </si>
  <si>
    <t>大腸がん検診</t>
    <phoneticPr fontId="4"/>
  </si>
  <si>
    <t>子宮がん検診</t>
    <phoneticPr fontId="4"/>
  </si>
  <si>
    <t>乳がん検診</t>
    <phoneticPr fontId="4"/>
  </si>
  <si>
    <t>肺がん検診</t>
    <phoneticPr fontId="4"/>
  </si>
  <si>
    <t>成人歯科健康診査</t>
    <phoneticPr fontId="4"/>
  </si>
  <si>
    <t>１歳６か月児</t>
    <phoneticPr fontId="4"/>
  </si>
  <si>
    <t>小　　　　　　　　　　　　　　平　　　　　　　　　　　　　　市　　　　　　</t>
    <rPh sb="30" eb="31">
      <t>シ</t>
    </rPh>
    <phoneticPr fontId="4"/>
  </si>
  <si>
    <t>　　　受　診　状　況</t>
    <phoneticPr fontId="4"/>
  </si>
  <si>
    <t>　　　実　施　状　況</t>
    <phoneticPr fontId="4"/>
  </si>
  <si>
    <t>イ　ン　フ　ル　エ　ン　ザ</t>
    <phoneticPr fontId="4"/>
  </si>
  <si>
    <t>肺　炎　球　菌</t>
    <phoneticPr fontId="4"/>
  </si>
  <si>
    <t>１．保    健</t>
    <phoneticPr fontId="4"/>
  </si>
  <si>
    <t>予防教室</t>
    <rPh sb="0" eb="2">
      <t>ヨボウ</t>
    </rPh>
    <rPh sb="2" eb="4">
      <t>キョウシツ</t>
    </rPh>
    <phoneticPr fontId="4"/>
  </si>
  <si>
    <t>受講者</t>
    <rPh sb="0" eb="3">
      <t>ジュコウシャ</t>
    </rPh>
    <phoneticPr fontId="4"/>
  </si>
  <si>
    <t>３．環　　　境</t>
    <phoneticPr fontId="4"/>
  </si>
  <si>
    <t>生物化学的</t>
    <phoneticPr fontId="4"/>
  </si>
  <si>
    <t>野　　　火　　　止　　　　　　　用　　　　水</t>
    <phoneticPr fontId="4"/>
  </si>
  <si>
    <t>　　　物　質　測　定　値</t>
    <phoneticPr fontId="4"/>
  </si>
  <si>
    <t>　　　質　分　析　結　果</t>
    <phoneticPr fontId="4"/>
  </si>
  <si>
    <t>小平市　</t>
    <phoneticPr fontId="4"/>
  </si>
  <si>
    <t>東京都総数</t>
    <phoneticPr fontId="4"/>
  </si>
  <si>
    <t>認定患者
総　　数</t>
    <phoneticPr fontId="4"/>
  </si>
  <si>
    <t>救急車
による</t>
    <phoneticPr fontId="4"/>
  </si>
  <si>
    <t>－</t>
    <phoneticPr fontId="4"/>
  </si>
  <si>
    <t>２．清　　掃</t>
    <phoneticPr fontId="4"/>
  </si>
  <si>
    <t>総 数</t>
    <phoneticPr fontId="4"/>
  </si>
  <si>
    <t>資源化率（％）</t>
    <phoneticPr fontId="4"/>
  </si>
  <si>
    <t>行政
回収</t>
    <phoneticPr fontId="4"/>
  </si>
  <si>
    <t>集団
回収</t>
    <phoneticPr fontId="4"/>
  </si>
  <si>
    <t>粗  大
資源化</t>
    <phoneticPr fontId="4"/>
  </si>
  <si>
    <t>総資源化合計</t>
    <phoneticPr fontId="4"/>
  </si>
  <si>
    <t>ごみ
総量</t>
    <phoneticPr fontId="4"/>
  </si>
  <si>
    <t xml:space="preserve">      陳  情  受  付  状  況</t>
    <phoneticPr fontId="4"/>
  </si>
  <si>
    <t>高血圧
性疾患</t>
    <phoneticPr fontId="4"/>
  </si>
  <si>
    <t>不慮の
事　故</t>
    <phoneticPr fontId="4"/>
  </si>
  <si>
    <t>悪　性
新生物</t>
    <phoneticPr fontId="4"/>
  </si>
  <si>
    <t>脳血管
疾　患</t>
    <phoneticPr fontId="4"/>
  </si>
  <si>
    <t>組　合
資源化</t>
    <phoneticPr fontId="4"/>
  </si>
  <si>
    <t>くみ取り
し　　尿</t>
    <phoneticPr fontId="4"/>
  </si>
  <si>
    <t>し尿１日
当たり処理量</t>
    <phoneticPr fontId="4"/>
  </si>
  <si>
    <t>慢　　性
気管支炎</t>
    <phoneticPr fontId="4"/>
  </si>
  <si>
    <t>気 管 支
ぜ ん 息</t>
    <phoneticPr fontId="4"/>
  </si>
  <si>
    <t>ぜん息性
気管支炎</t>
    <phoneticPr fontId="4"/>
  </si>
  <si>
    <t>総   数</t>
    <rPh sb="4" eb="5">
      <t>スウ</t>
    </rPh>
    <phoneticPr fontId="4"/>
  </si>
  <si>
    <t>病   院</t>
    <rPh sb="0" eb="1">
      <t>ビョウ</t>
    </rPh>
    <rPh sb="4" eb="5">
      <t>イン</t>
    </rPh>
    <phoneticPr fontId="4"/>
  </si>
  <si>
    <r>
      <t xml:space="preserve">結 核 予 防
</t>
    </r>
    <r>
      <rPr>
        <sz val="9"/>
        <color indexed="8"/>
        <rFont val="ＭＳ 明朝"/>
        <family val="1"/>
        <charset val="128"/>
      </rPr>
      <t>（ＢＣＧ接種）</t>
    </r>
    <phoneticPr fontId="4"/>
  </si>
  <si>
    <t>腸管出血性
大腸菌感染症</t>
    <phoneticPr fontId="4"/>
  </si>
  <si>
    <t>細菌性赤痢</t>
    <phoneticPr fontId="4"/>
  </si>
  <si>
    <t>急性灰
白髄炎</t>
    <phoneticPr fontId="4"/>
  </si>
  <si>
    <t>後天性免疫不全症候群</t>
    <phoneticPr fontId="4"/>
  </si>
  <si>
    <r>
      <t>ウイルス性肝炎</t>
    </r>
    <r>
      <rPr>
        <sz val="6"/>
        <color indexed="8"/>
        <rFont val="ＭＳ 明朝"/>
        <family val="1"/>
        <charset val="128"/>
      </rPr>
      <t>（Ａ型・Ｅ型除く）</t>
    </r>
    <phoneticPr fontId="4"/>
  </si>
  <si>
    <t>レジオネラ症</t>
    <phoneticPr fontId="4"/>
  </si>
  <si>
    <t>総　数</t>
    <phoneticPr fontId="4"/>
  </si>
  <si>
    <t>全身性エリテマトーデス</t>
    <phoneticPr fontId="4"/>
  </si>
  <si>
    <t>ベーチェ
ット病</t>
    <phoneticPr fontId="4"/>
  </si>
  <si>
    <t>重症筋
無力症</t>
    <phoneticPr fontId="4"/>
  </si>
  <si>
    <t>再生不良性貧血</t>
    <phoneticPr fontId="4"/>
  </si>
  <si>
    <t>サルコイドーシス</t>
    <phoneticPr fontId="4"/>
  </si>
  <si>
    <t>全身性
強皮症</t>
    <phoneticPr fontId="4"/>
  </si>
  <si>
    <t>クローン病</t>
    <phoneticPr fontId="4"/>
  </si>
  <si>
    <t>脊髄小脳変性症</t>
    <phoneticPr fontId="4"/>
  </si>
  <si>
    <t>皮膚筋炎・多発性筋炎</t>
    <phoneticPr fontId="4"/>
  </si>
  <si>
    <t>後縦靱帯骨化症</t>
    <phoneticPr fontId="4"/>
  </si>
  <si>
    <t>悪性関節リウマチ</t>
    <phoneticPr fontId="4"/>
  </si>
  <si>
    <t>シェーグレン症候群</t>
    <phoneticPr fontId="4"/>
  </si>
  <si>
    <r>
      <t>もやもや</t>
    </r>
    <r>
      <rPr>
        <sz val="10"/>
        <color indexed="8"/>
        <rFont val="ＭＳ 明朝"/>
        <family val="1"/>
        <charset val="128"/>
      </rPr>
      <t>病</t>
    </r>
    <phoneticPr fontId="4"/>
  </si>
  <si>
    <t>ネフローゼ症候群</t>
    <phoneticPr fontId="4"/>
  </si>
  <si>
    <t>潰瘍性
大腸炎</t>
    <phoneticPr fontId="4"/>
  </si>
  <si>
    <t>先天性血液
凝固因子欠
乏症等</t>
    <phoneticPr fontId="4"/>
  </si>
  <si>
    <t>強直性
脊椎炎</t>
    <phoneticPr fontId="4"/>
  </si>
  <si>
    <t>高安動脈炎</t>
    <phoneticPr fontId="4"/>
  </si>
  <si>
    <t>住  居</t>
    <phoneticPr fontId="4"/>
  </si>
  <si>
    <t>準　工　業</t>
    <phoneticPr fontId="4"/>
  </si>
  <si>
    <t>商 　 業</t>
    <phoneticPr fontId="4"/>
  </si>
  <si>
    <t>工   業</t>
    <phoneticPr fontId="4"/>
  </si>
  <si>
    <t>発　  生　  源 　 別</t>
    <phoneticPr fontId="4"/>
  </si>
  <si>
    <t>１日当たり
処 理 量</t>
    <phoneticPr fontId="4"/>
  </si>
  <si>
    <t>歯科業務補助者</t>
    <phoneticPr fontId="4"/>
  </si>
  <si>
    <t>医療社会事
業従事者</t>
    <rPh sb="0" eb="2">
      <t>イリョウ</t>
    </rPh>
    <rPh sb="2" eb="4">
      <t>シャカイ</t>
    </rPh>
    <rPh sb="4" eb="5">
      <t>コト</t>
    </rPh>
    <rPh sb="6" eb="7">
      <t>ギョウ</t>
    </rPh>
    <rPh sb="7" eb="10">
      <t>ジュウジシャ</t>
    </rPh>
    <phoneticPr fontId="4"/>
  </si>
  <si>
    <t>あんま・マッサージ指圧師等</t>
    <phoneticPr fontId="4"/>
  </si>
  <si>
    <t>歯　科　医　師</t>
    <phoneticPr fontId="4"/>
  </si>
  <si>
    <t>医　　　　師</t>
    <phoneticPr fontId="4"/>
  </si>
  <si>
    <t>妊娠･分娩及び産じょく</t>
    <phoneticPr fontId="4"/>
  </si>
  <si>
    <t>先天奇形
･変形及び染色体異常</t>
    <phoneticPr fontId="4"/>
  </si>
  <si>
    <t>腸 管
感染症</t>
    <phoneticPr fontId="4"/>
  </si>
  <si>
    <t xml:space="preserve">      届  出  件  数</t>
    <phoneticPr fontId="4"/>
  </si>
  <si>
    <t xml:space="preserve">       定  患  者  数</t>
    <phoneticPr fontId="4"/>
  </si>
  <si>
    <t>３～４か月児
健 康 診 査</t>
    <phoneticPr fontId="4"/>
  </si>
  <si>
    <t>ジフテリア・
破傷風第Ⅱ期</t>
    <phoneticPr fontId="4"/>
  </si>
  <si>
    <t>百日せき・ジフテリア・破傷風・ポリオ（四 種 混 合）</t>
    <phoneticPr fontId="4"/>
  </si>
  <si>
    <t>麻しん風しん
混 合 １ 期</t>
    <phoneticPr fontId="4"/>
  </si>
  <si>
    <t>水    痘</t>
    <phoneticPr fontId="4"/>
  </si>
  <si>
    <t>風  し  ん</t>
    <rPh sb="0" eb="1">
      <t>フウ</t>
    </rPh>
    <phoneticPr fontId="4"/>
  </si>
  <si>
    <t>麻しん風しん
混 合 ２ 期</t>
    <phoneticPr fontId="4"/>
  </si>
  <si>
    <t>麻しん風しん
混 合 ３ 期</t>
    <phoneticPr fontId="4"/>
  </si>
  <si>
    <t>麻しん風しん
混 合 ４ 期</t>
    <rPh sb="0" eb="1">
      <t>アサ</t>
    </rPh>
    <rPh sb="3" eb="4">
      <t>フウ</t>
    </rPh>
    <rPh sb="7" eb="8">
      <t>コン</t>
    </rPh>
    <rPh sb="9" eb="10">
      <t>ゴウ</t>
    </rPh>
    <rPh sb="13" eb="14">
      <t>キ</t>
    </rPh>
    <phoneticPr fontId="4"/>
  </si>
  <si>
    <t>乳 幼 児 歯 科 相 談</t>
    <rPh sb="0" eb="1">
      <t>チチ</t>
    </rPh>
    <rPh sb="2" eb="3">
      <t>ヨウ</t>
    </rPh>
    <rPh sb="4" eb="5">
      <t>ジ</t>
    </rPh>
    <rPh sb="6" eb="7">
      <t>ハ</t>
    </rPh>
    <rPh sb="8" eb="9">
      <t>カ</t>
    </rPh>
    <rPh sb="10" eb="11">
      <t>ソウ</t>
    </rPh>
    <rPh sb="12" eb="13">
      <t>ダン</t>
    </rPh>
    <phoneticPr fontId="4"/>
  </si>
  <si>
    <t>調　査</t>
    <phoneticPr fontId="4"/>
  </si>
  <si>
    <t>月　日</t>
    <phoneticPr fontId="4"/>
  </si>
  <si>
    <t>資料：健康推進課</t>
    <phoneticPr fontId="4"/>
  </si>
  <si>
    <t xml:space="preserve">  26</t>
    <phoneticPr fontId="4"/>
  </si>
  <si>
    <t>―</t>
    <phoneticPr fontId="4"/>
  </si>
  <si>
    <t xml:space="preserve"> </t>
    <phoneticPr fontId="4"/>
  </si>
  <si>
    <t>資料：資源循環課</t>
    <phoneticPr fontId="4"/>
  </si>
  <si>
    <t>資料：健康推進課</t>
    <phoneticPr fontId="4"/>
  </si>
  <si>
    <t>資料：資源循環課</t>
    <phoneticPr fontId="4"/>
  </si>
  <si>
    <t xml:space="preserve">   (注)１　各感染症の発生届出件数は、市別の件数が公表されていないため、管内</t>
    <phoneticPr fontId="4"/>
  </si>
  <si>
    <t xml:space="preserve">           全域（小平市、東村山市、清瀬市、東久留米市、西東京市）の数を計上した。</t>
    <phoneticPr fontId="4"/>
  </si>
  <si>
    <t xml:space="preserve">   (注)２　五類感染症のその他の(　)内は風しん。</t>
    <phoneticPr fontId="4"/>
  </si>
  <si>
    <t xml:space="preserve"> 資料：健康推進課、東京消防庁</t>
    <phoneticPr fontId="4"/>
  </si>
  <si>
    <t>資料：東京都多摩小平保健所事業概要、都市計画課</t>
    <phoneticPr fontId="4"/>
  </si>
  <si>
    <t xml:space="preserve">  資料：東京都多摩小平保健所事業概要</t>
    <phoneticPr fontId="4"/>
  </si>
  <si>
    <t>　　　整復の施術を行っているところ。( )内は病床数。</t>
    <phoneticPr fontId="4"/>
  </si>
  <si>
    <t>　　　化粧品販売業、医薬部外品販売業については、スーパー、</t>
    <phoneticPr fontId="4"/>
  </si>
  <si>
    <t>資料：環境政策課</t>
    <phoneticPr fontId="4"/>
  </si>
  <si>
    <t>　　     　60～64歳の方で内臓疾患で障害１級程度</t>
    <phoneticPr fontId="4"/>
  </si>
  <si>
    <t xml:space="preserve"> 9</t>
    <phoneticPr fontId="4"/>
  </si>
  <si>
    <t xml:space="preserve"> 8</t>
    <phoneticPr fontId="4"/>
  </si>
  <si>
    <t xml:space="preserve"> 5</t>
    <phoneticPr fontId="4"/>
  </si>
  <si>
    <t xml:space="preserve"> 3</t>
    <phoneticPr fontId="4"/>
  </si>
  <si>
    <t xml:space="preserve"> 4</t>
    <phoneticPr fontId="4"/>
  </si>
  <si>
    <t xml:space="preserve"> 6</t>
    <phoneticPr fontId="4"/>
  </si>
  <si>
    <t xml:space="preserve"> 3,374</t>
    <phoneticPr fontId="4"/>
  </si>
  <si>
    <t xml:space="preserve"> 資料：資源循環課</t>
    <phoneticPr fontId="4"/>
  </si>
  <si>
    <t xml:space="preserve"> 資料：大気汚染常時測定室測定データ処理結果報告（東京都環境局）環境政策課</t>
    <rPh sb="1" eb="3">
      <t>シリョウ</t>
    </rPh>
    <rPh sb="4" eb="6">
      <t>タイキ</t>
    </rPh>
    <rPh sb="6" eb="8">
      <t>オセン</t>
    </rPh>
    <rPh sb="8" eb="10">
      <t>ジョウジ</t>
    </rPh>
    <rPh sb="10" eb="12">
      <t>ソクテイ</t>
    </rPh>
    <rPh sb="12" eb="13">
      <t>シツ</t>
    </rPh>
    <rPh sb="13" eb="15">
      <t>ソクテイ</t>
    </rPh>
    <rPh sb="18" eb="20">
      <t>ショリ</t>
    </rPh>
    <rPh sb="20" eb="22">
      <t>ケッカ</t>
    </rPh>
    <rPh sb="22" eb="24">
      <t>ホウコク</t>
    </rPh>
    <rPh sb="25" eb="28">
      <t>トウキョウト</t>
    </rPh>
    <rPh sb="28" eb="31">
      <t>カンキョウキョク</t>
    </rPh>
    <rPh sb="32" eb="34">
      <t>カンキョウ</t>
    </rPh>
    <rPh sb="34" eb="37">
      <t>セイサクカ</t>
    </rPh>
    <phoneticPr fontId="4"/>
  </si>
  <si>
    <t xml:space="preserve"> 資料：環境政策課</t>
    <phoneticPr fontId="4"/>
  </si>
  <si>
    <t xml:space="preserve">  28</t>
    <phoneticPr fontId="4"/>
  </si>
  <si>
    <t xml:space="preserve"> 28</t>
    <phoneticPr fontId="4"/>
  </si>
  <si>
    <t xml:space="preserve"> 56</t>
    <phoneticPr fontId="4"/>
  </si>
  <si>
    <t xml:space="preserve"> 7</t>
    <phoneticPr fontId="4"/>
  </si>
  <si>
    <t>　　　コンビニエンスストア等は含まれていない。</t>
    <phoneticPr fontId="4"/>
  </si>
  <si>
    <t>11</t>
    <phoneticPr fontId="4"/>
  </si>
  <si>
    <t xml:space="preserve">  29</t>
    <phoneticPr fontId="4"/>
  </si>
  <si>
    <t xml:space="preserve">  119</t>
    <phoneticPr fontId="4"/>
  </si>
  <si>
    <t xml:space="preserve"> 9,599</t>
    <phoneticPr fontId="4"/>
  </si>
  <si>
    <t xml:space="preserve"> 13</t>
    <phoneticPr fontId="4"/>
  </si>
  <si>
    <t xml:space="preserve"> 95</t>
    <phoneticPr fontId="4"/>
  </si>
  <si>
    <t xml:space="preserve"> 7</t>
    <phoneticPr fontId="4"/>
  </si>
  <si>
    <t>18</t>
    <phoneticPr fontId="4"/>
  </si>
  <si>
    <t xml:space="preserve"> 87</t>
    <phoneticPr fontId="4"/>
  </si>
  <si>
    <t xml:space="preserve"> 8</t>
    <phoneticPr fontId="4"/>
  </si>
  <si>
    <t>―</t>
    <phoneticPr fontId="4"/>
  </si>
  <si>
    <t>10月26・27日</t>
    <phoneticPr fontId="4"/>
  </si>
  <si>
    <t>(2,407)</t>
    <phoneticPr fontId="4"/>
  </si>
  <si>
    <t>9(2,364)</t>
    <phoneticPr fontId="4"/>
  </si>
  <si>
    <t xml:space="preserve"> 86</t>
    <phoneticPr fontId="4"/>
  </si>
  <si>
    <t>19</t>
    <phoneticPr fontId="4"/>
  </si>
  <si>
    <t>(43)</t>
    <phoneticPr fontId="4"/>
  </si>
  <si>
    <t>(1,794)</t>
    <phoneticPr fontId="4"/>
  </si>
  <si>
    <t>(802)</t>
    <phoneticPr fontId="4"/>
  </si>
  <si>
    <t>(992)</t>
    <phoneticPr fontId="4"/>
  </si>
  <si>
    <t xml:space="preserve"> 73</t>
    <phoneticPr fontId="4"/>
  </si>
  <si>
    <t>10</t>
    <phoneticPr fontId="4"/>
  </si>
  <si>
    <t>(0)</t>
    <phoneticPr fontId="4"/>
  </si>
  <si>
    <t xml:space="preserve"> 29</t>
    <phoneticPr fontId="4"/>
  </si>
  <si>
    <t>8</t>
    <phoneticPr fontId="4"/>
  </si>
  <si>
    <t xml:space="preserve">  20</t>
    <phoneticPr fontId="4"/>
  </si>
  <si>
    <t xml:space="preserve">  23</t>
    <phoneticPr fontId="4"/>
  </si>
  <si>
    <t>―</t>
    <phoneticPr fontId="4"/>
  </si>
  <si>
    <t xml:space="preserve"> 92</t>
    <phoneticPr fontId="4"/>
  </si>
  <si>
    <t xml:space="preserve"> 6</t>
    <phoneticPr fontId="4"/>
  </si>
  <si>
    <t>(2,631)</t>
    <phoneticPr fontId="4"/>
  </si>
  <si>
    <t>(1,202)</t>
    <phoneticPr fontId="4"/>
  </si>
  <si>
    <t>(1,429)</t>
    <phoneticPr fontId="4"/>
  </si>
  <si>
    <t>うち入院施設への転送</t>
    <rPh sb="2" eb="4">
      <t>ニュウイン</t>
    </rPh>
    <rPh sb="4" eb="6">
      <t>シセツ</t>
    </rPh>
    <rPh sb="8" eb="10">
      <t>テンソウ</t>
    </rPh>
    <phoneticPr fontId="4"/>
  </si>
  <si>
    <t>9</t>
    <phoneticPr fontId="4"/>
  </si>
  <si>
    <t xml:space="preserve"> 4</t>
    <phoneticPr fontId="4"/>
  </si>
  <si>
    <t>(39)</t>
    <phoneticPr fontId="4"/>
  </si>
  <si>
    <t>バージャ
ー病</t>
    <phoneticPr fontId="4"/>
  </si>
  <si>
    <t xml:space="preserve"> 85</t>
    <phoneticPr fontId="4"/>
  </si>
  <si>
    <t>－</t>
    <phoneticPr fontId="4"/>
  </si>
  <si>
    <t xml:space="preserve"> 60</t>
    <phoneticPr fontId="4"/>
  </si>
  <si>
    <t>14</t>
    <phoneticPr fontId="4"/>
  </si>
  <si>
    <t xml:space="preserve"> 72</t>
    <phoneticPr fontId="4"/>
  </si>
  <si>
    <t xml:space="preserve"> 9</t>
    <phoneticPr fontId="4"/>
  </si>
  <si>
    <t>(2,419)</t>
    <phoneticPr fontId="4"/>
  </si>
  <si>
    <t>9(2,376)</t>
    <phoneticPr fontId="4"/>
  </si>
  <si>
    <t>4(43)</t>
    <phoneticPr fontId="4"/>
  </si>
  <si>
    <t xml:space="preserve">   83</t>
    <phoneticPr fontId="4"/>
  </si>
  <si>
    <t xml:space="preserve"> 15</t>
    <phoneticPr fontId="4"/>
  </si>
  <si>
    <t xml:space="preserve"> 3,300</t>
    <phoneticPr fontId="4"/>
  </si>
  <si>
    <t xml:space="preserve"> 8,917</t>
    <phoneticPr fontId="4"/>
  </si>
  <si>
    <t xml:space="preserve"> </t>
  </si>
  <si>
    <t>資料：福祉・衛生統計年報（東京都）</t>
    <phoneticPr fontId="4"/>
  </si>
  <si>
    <t xml:space="preserve">                     資料：福祉・衛生統計年報（東京都）　</t>
    <phoneticPr fontId="4"/>
  </si>
  <si>
    <t xml:space="preserve">                    （注） 注意報等発令回数は、東京都全体の回数　　　　　　　　　</t>
    <phoneticPr fontId="4"/>
  </si>
  <si>
    <t xml:space="preserve">  30</t>
    <phoneticPr fontId="4"/>
  </si>
  <si>
    <t xml:space="preserve"> 30</t>
    <phoneticPr fontId="4"/>
  </si>
  <si>
    <t>(1,832)</t>
    <phoneticPr fontId="4"/>
  </si>
  <si>
    <t>(835)</t>
    <phoneticPr fontId="4"/>
  </si>
  <si>
    <t>(997)</t>
    <phoneticPr fontId="4"/>
  </si>
  <si>
    <t>(29)</t>
    <phoneticPr fontId="4"/>
  </si>
  <si>
    <t xml:space="preserve">        大脳皮質基底核変性症を含む。</t>
    <phoneticPr fontId="4"/>
  </si>
  <si>
    <t>(注)３　平成28年までは、結節性多発動脈炎に顕微鏡的多発血管炎を含む。</t>
    <rPh sb="5" eb="7">
      <t>ヘイセイ</t>
    </rPh>
    <rPh sb="9" eb="10">
      <t>ネン</t>
    </rPh>
    <phoneticPr fontId="4"/>
  </si>
  <si>
    <t>(注)２　平成28年までは、パーキンソン病に進行性核上性麻痺及び</t>
    <rPh sb="5" eb="7">
      <t>ヘイセイ</t>
    </rPh>
    <rPh sb="9" eb="10">
      <t>ネン</t>
    </rPh>
    <rPh sb="30" eb="31">
      <t>オヨ</t>
    </rPh>
    <phoneticPr fontId="4"/>
  </si>
  <si>
    <t xml:space="preserve"> 5</t>
    <phoneticPr fontId="4"/>
  </si>
  <si>
    <t xml:space="preserve">   28</t>
    <phoneticPr fontId="4"/>
  </si>
  <si>
    <t xml:space="preserve"> 10,236</t>
    <phoneticPr fontId="4"/>
  </si>
  <si>
    <t xml:space="preserve"> 41</t>
    <phoneticPr fontId="4"/>
  </si>
  <si>
    <t xml:space="preserve"> 88</t>
    <phoneticPr fontId="4"/>
  </si>
  <si>
    <t>14</t>
    <phoneticPr fontId="4"/>
  </si>
  <si>
    <t xml:space="preserve"> 80</t>
    <phoneticPr fontId="4"/>
  </si>
  <si>
    <t xml:space="preserve"> 3</t>
    <phoneticPr fontId="4"/>
  </si>
  <si>
    <t>11月6・7日</t>
    <rPh sb="6" eb="7">
      <t>ニチ</t>
    </rPh>
    <phoneticPr fontId="4"/>
  </si>
  <si>
    <t>9(2,342)</t>
    <phoneticPr fontId="4"/>
  </si>
  <si>
    <t>3(39)</t>
    <phoneticPr fontId="4"/>
  </si>
  <si>
    <t xml:space="preserve"> 79</t>
    <phoneticPr fontId="4"/>
  </si>
  <si>
    <t xml:space="preserve"> 46</t>
    <phoneticPr fontId="4"/>
  </si>
  <si>
    <t>平成17年</t>
    <phoneticPr fontId="4"/>
  </si>
  <si>
    <t>4</t>
    <phoneticPr fontId="4"/>
  </si>
  <si>
    <t xml:space="preserve"> 3,106</t>
    <phoneticPr fontId="4"/>
  </si>
  <si>
    <t xml:space="preserve">    4</t>
    <phoneticPr fontId="4"/>
  </si>
  <si>
    <t>(2,381)</t>
    <phoneticPr fontId="4"/>
  </si>
  <si>
    <t xml:space="preserve"> （注） ３年毎に行われる医療施設静態調査による。</t>
    <phoneticPr fontId="4"/>
  </si>
  <si>
    <t xml:space="preserve"> （注） 許可を要する施設は食品衛生法に基づく許可営業施設数である。</t>
    <phoneticPr fontId="4"/>
  </si>
  <si>
    <t>（注） 救急患者欄は１月～12月の間に市内で発生した</t>
    <phoneticPr fontId="4"/>
  </si>
  <si>
    <t>　　　 救急車による搬送者数（市外への搬送含む）</t>
    <phoneticPr fontId="4"/>
  </si>
  <si>
    <t xml:space="preserve">     （　）内は準夜別掲</t>
    <phoneticPr fontId="4"/>
  </si>
  <si>
    <t xml:space="preserve">   資料：東京都多摩小平保健所事業概要</t>
    <phoneticPr fontId="4"/>
  </si>
  <si>
    <t>（注） ごみ総量及び資源化率には、小平、村山、大和衛生組合の資源化を含まない。</t>
    <phoneticPr fontId="4"/>
  </si>
  <si>
    <t xml:space="preserve">        （注） 平成26年度より一部公費負担で実施。接種対象は、平成26年度中に65歳、</t>
    <phoneticPr fontId="4"/>
  </si>
  <si>
    <t>　　　         70歳、75歳、80歳、85歳、90歳、95歳、100歳以上になる方。</t>
    <phoneticPr fontId="4"/>
  </si>
  <si>
    <t>　　　         又は60～64歳の方で内臓疾患障害１級程度であり、過去に肺炎球菌の</t>
    <phoneticPr fontId="4"/>
  </si>
  <si>
    <t xml:space="preserve">               予防接種を受けたことがない方。</t>
    <phoneticPr fontId="4"/>
  </si>
  <si>
    <t xml:space="preserve">         資料：健康推進課</t>
    <phoneticPr fontId="4"/>
  </si>
  <si>
    <t>（注） 1ppmとは、空気1㎥の中に表頭の各物質が1㎤含まれている場合をいう。</t>
    <phoneticPr fontId="4"/>
  </si>
  <si>
    <t>　　　 1pphmは1ppmの1／100である。ＯＸについては５～20時の時間帯の年平均値。</t>
    <phoneticPr fontId="4"/>
  </si>
  <si>
    <t xml:space="preserve">  平成28年以降は3年ごとに計測する。(年に2ヶ所）　平成28年より交差点の測定を廃止した。</t>
    <rPh sb="2" eb="4">
      <t>ヘイセイ</t>
    </rPh>
    <rPh sb="6" eb="7">
      <t>ネン</t>
    </rPh>
    <rPh sb="7" eb="9">
      <t>イコウ</t>
    </rPh>
    <rPh sb="11" eb="12">
      <t>ネン</t>
    </rPh>
    <rPh sb="15" eb="17">
      <t>ケイソク</t>
    </rPh>
    <rPh sb="21" eb="22">
      <t>ネン</t>
    </rPh>
    <rPh sb="25" eb="26">
      <t>ショ</t>
    </rPh>
    <phoneticPr fontId="4"/>
  </si>
  <si>
    <t>（注） 水質分析結果値は年平均値。</t>
    <phoneticPr fontId="4"/>
  </si>
  <si>
    <t>(62)</t>
    <phoneticPr fontId="4"/>
  </si>
  <si>
    <t xml:space="preserve"> 89</t>
    <phoneticPr fontId="4"/>
  </si>
  <si>
    <t>212</t>
    <phoneticPr fontId="4"/>
  </si>
  <si>
    <t>24</t>
    <phoneticPr fontId="4"/>
  </si>
  <si>
    <t>令和元年</t>
    <rPh sb="0" eb="2">
      <t>レイワ</t>
    </rPh>
    <rPh sb="2" eb="3">
      <t>ゲン</t>
    </rPh>
    <rPh sb="3" eb="4">
      <t>ネン</t>
    </rPh>
    <phoneticPr fontId="4"/>
  </si>
  <si>
    <t>　（注） 乳幼児歯科相談の歯科健診受診者には、５歳児歯科健診を含む。</t>
    <rPh sb="24" eb="26">
      <t>サイジ</t>
    </rPh>
    <rPh sb="26" eb="28">
      <t>シカ</t>
    </rPh>
    <rPh sb="28" eb="30">
      <t>ケンシン</t>
    </rPh>
    <rPh sb="31" eb="32">
      <t>フク</t>
    </rPh>
    <phoneticPr fontId="4"/>
  </si>
  <si>
    <t xml:space="preserve">  30</t>
    <phoneticPr fontId="4"/>
  </si>
  <si>
    <t xml:space="preserve">  29</t>
    <phoneticPr fontId="4"/>
  </si>
  <si>
    <t>令和元年</t>
    <rPh sb="0" eb="2">
      <t>レイワ</t>
    </rPh>
    <rPh sb="2" eb="3">
      <t>ゲン</t>
    </rPh>
    <rPh sb="3" eb="4">
      <t>ネン</t>
    </rPh>
    <phoneticPr fontId="4"/>
  </si>
  <si>
    <t>(1,747)</t>
    <phoneticPr fontId="4"/>
  </si>
  <si>
    <t>(793)</t>
    <phoneticPr fontId="4"/>
  </si>
  <si>
    <t>(954)</t>
    <phoneticPr fontId="4"/>
  </si>
  <si>
    <t>(32)</t>
    <phoneticPr fontId="4"/>
  </si>
  <si>
    <t>登録犬
頭  数</t>
    <phoneticPr fontId="4"/>
  </si>
  <si>
    <t>注射済票交付数</t>
    <phoneticPr fontId="4"/>
  </si>
  <si>
    <t>風しん第５期</t>
    <rPh sb="0" eb="1">
      <t>フウ</t>
    </rPh>
    <rPh sb="3" eb="4">
      <t>ダイ</t>
    </rPh>
    <rPh sb="5" eb="6">
      <t>キ</t>
    </rPh>
    <phoneticPr fontId="4"/>
  </si>
  <si>
    <t>資料：健康推進課、環境政策課</t>
    <phoneticPr fontId="4"/>
  </si>
  <si>
    <t>358</t>
    <phoneticPr fontId="4"/>
  </si>
  <si>
    <t xml:space="preserve">   7</t>
    <phoneticPr fontId="4"/>
  </si>
  <si>
    <t xml:space="preserve">  6,710</t>
    <phoneticPr fontId="4"/>
  </si>
  <si>
    <t xml:space="preserve"> 96</t>
    <phoneticPr fontId="4"/>
  </si>
  <si>
    <t xml:space="preserve"> 3,340</t>
    <phoneticPr fontId="4"/>
  </si>
  <si>
    <t xml:space="preserve">     （注）平成13年度より一部公費負担で実施。接種対象は、65歳以上及び</t>
    <phoneticPr fontId="4"/>
  </si>
  <si>
    <t xml:space="preserve"> 57</t>
    <phoneticPr fontId="4"/>
  </si>
  <si>
    <t xml:space="preserve"> 51</t>
    <phoneticPr fontId="4"/>
  </si>
  <si>
    <t>13</t>
    <phoneticPr fontId="4"/>
  </si>
  <si>
    <t>12月18・19日</t>
    <rPh sb="2" eb="3">
      <t>ガツ</t>
    </rPh>
    <rPh sb="8" eb="9">
      <t>ニチ</t>
    </rPh>
    <phoneticPr fontId="4"/>
  </si>
  <si>
    <t>　　　 採水不可能であった。</t>
    <rPh sb="4" eb="6">
      <t>サイスイ</t>
    </rPh>
    <rPh sb="6" eb="9">
      <t>フカノウ</t>
    </rPh>
    <phoneticPr fontId="4"/>
  </si>
  <si>
    <t>　　　 平成29年の石神井川は水量不足により採水不可能であった。</t>
    <rPh sb="4" eb="6">
      <t>ヘイセイ</t>
    </rPh>
    <rPh sb="8" eb="9">
      <t>ネン</t>
    </rPh>
    <rPh sb="10" eb="13">
      <t>シャクジイ</t>
    </rPh>
    <rPh sb="13" eb="14">
      <t>カワ</t>
    </rPh>
    <rPh sb="15" eb="17">
      <t>スイリョウ</t>
    </rPh>
    <rPh sb="17" eb="19">
      <t>ブソク</t>
    </rPh>
    <rPh sb="22" eb="24">
      <t>サイスイ</t>
    </rPh>
    <rPh sb="24" eb="27">
      <t>フカノウ</t>
    </rPh>
    <phoneticPr fontId="4"/>
  </si>
  <si>
    <t>　　　 平成27年、28年及び30年の石神井川上流と令和元年の石神井川下流は水量不足により</t>
    <rPh sb="4" eb="6">
      <t>ヘイセイ</t>
    </rPh>
    <rPh sb="8" eb="9">
      <t>ネン</t>
    </rPh>
    <rPh sb="12" eb="13">
      <t>ネン</t>
    </rPh>
    <rPh sb="13" eb="14">
      <t>オヨ</t>
    </rPh>
    <rPh sb="17" eb="18">
      <t>ネン</t>
    </rPh>
    <rPh sb="19" eb="22">
      <t>シャクジイ</t>
    </rPh>
    <rPh sb="22" eb="23">
      <t>カワ</t>
    </rPh>
    <rPh sb="23" eb="25">
      <t>ジョウリュウ</t>
    </rPh>
    <rPh sb="26" eb="28">
      <t>レイワ</t>
    </rPh>
    <rPh sb="28" eb="29">
      <t>ゲン</t>
    </rPh>
    <rPh sb="29" eb="30">
      <t>ネン</t>
    </rPh>
    <rPh sb="31" eb="34">
      <t>シャクジイ</t>
    </rPh>
    <rPh sb="34" eb="35">
      <t>カワ</t>
    </rPh>
    <rPh sb="35" eb="37">
      <t>カリュウ</t>
    </rPh>
    <rPh sb="38" eb="40">
      <t>スイリョウ</t>
    </rPh>
    <rPh sb="40" eb="42">
      <t>ブソク</t>
    </rPh>
    <phoneticPr fontId="4"/>
  </si>
  <si>
    <t>　　　 また、平成28年以降、野火止用水及び玉川上水の調査は下流のみとした。</t>
    <rPh sb="7" eb="9">
      <t>ヘイセイ</t>
    </rPh>
    <rPh sb="11" eb="14">
      <t>ネンイコウ</t>
    </rPh>
    <rPh sb="12" eb="14">
      <t>イコウ</t>
    </rPh>
    <rPh sb="15" eb="18">
      <t>ノビドメ</t>
    </rPh>
    <rPh sb="18" eb="20">
      <t>ヨウスイ</t>
    </rPh>
    <rPh sb="20" eb="21">
      <t>オヨ</t>
    </rPh>
    <rPh sb="22" eb="24">
      <t>タマガワ</t>
    </rPh>
    <rPh sb="24" eb="26">
      <t>ジョウスイ</t>
    </rPh>
    <rPh sb="27" eb="29">
      <t>チョウサ</t>
    </rPh>
    <rPh sb="30" eb="32">
      <t>カリュウ</t>
    </rPh>
    <phoneticPr fontId="4"/>
  </si>
  <si>
    <t>28.0</t>
    <phoneticPr fontId="4"/>
  </si>
  <si>
    <t xml:space="preserve"> 　資料：健康推進課</t>
    <phoneticPr fontId="4"/>
  </si>
  <si>
    <t xml:space="preserve"> 74</t>
    <phoneticPr fontId="4"/>
  </si>
  <si>
    <t>28</t>
    <phoneticPr fontId="4"/>
  </si>
  <si>
    <t>116</t>
    <phoneticPr fontId="4"/>
  </si>
  <si>
    <t>(15)</t>
    <phoneticPr fontId="4"/>
  </si>
  <si>
    <t xml:space="preserve">  令和元年</t>
    <rPh sb="2" eb="4">
      <t>レイワ</t>
    </rPh>
    <rPh sb="4" eb="5">
      <t>ゲン</t>
    </rPh>
    <rPh sb="5" eb="6">
      <t>ネン</t>
    </rPh>
    <phoneticPr fontId="4"/>
  </si>
  <si>
    <t xml:space="preserve">  30</t>
    <phoneticPr fontId="4"/>
  </si>
  <si>
    <t xml:space="preserve"> 40</t>
    <phoneticPr fontId="4"/>
  </si>
  <si>
    <t>1,022</t>
    <phoneticPr fontId="4"/>
  </si>
  <si>
    <t xml:space="preserve"> 818</t>
    <phoneticPr fontId="4"/>
  </si>
  <si>
    <t xml:space="preserve"> 892</t>
    <phoneticPr fontId="4"/>
  </si>
  <si>
    <t xml:space="preserve"> 853</t>
    <phoneticPr fontId="4"/>
  </si>
  <si>
    <t xml:space="preserve"> 898</t>
    <phoneticPr fontId="4"/>
  </si>
  <si>
    <t xml:space="preserve">    91.8</t>
    <phoneticPr fontId="4"/>
  </si>
  <si>
    <t>17</t>
    <phoneticPr fontId="4"/>
  </si>
  <si>
    <t xml:space="preserve"> 2</t>
    <phoneticPr fontId="4"/>
  </si>
  <si>
    <t xml:space="preserve"> 3</t>
    <phoneticPr fontId="4"/>
  </si>
  <si>
    <t xml:space="preserve"> 10</t>
    <phoneticPr fontId="4"/>
  </si>
  <si>
    <t xml:space="preserve"> 11</t>
    <phoneticPr fontId="4"/>
  </si>
  <si>
    <t xml:space="preserve">                （注） 死因名は、国際疾病障害及び死因統計分類による。</t>
    <phoneticPr fontId="4"/>
  </si>
  <si>
    <t xml:space="preserve">                 資料：人口動態統計（東京都福祉保健局）</t>
    <rPh sb="20" eb="22">
      <t>ジンコウ</t>
    </rPh>
    <rPh sb="22" eb="24">
      <t>ドウタイ</t>
    </rPh>
    <rPh sb="24" eb="26">
      <t>トウケイ</t>
    </rPh>
    <rPh sb="27" eb="30">
      <t>トウキョウト</t>
    </rPh>
    <rPh sb="30" eb="32">
      <t>フクシ</t>
    </rPh>
    <rPh sb="32" eb="34">
      <t>ホケン</t>
    </rPh>
    <rPh sb="34" eb="35">
      <t>キョク</t>
    </rPh>
    <phoneticPr fontId="4"/>
  </si>
  <si>
    <t>年　度</t>
    <rPh sb="2" eb="3">
      <t>ド</t>
    </rPh>
    <phoneticPr fontId="4"/>
  </si>
  <si>
    <t>平成28年</t>
  </si>
  <si>
    <t>平成22年</t>
  </si>
  <si>
    <t xml:space="preserve">  平成27年</t>
    <rPh sb="2" eb="4">
      <t>ヘイセイ</t>
    </rPh>
    <rPh sb="6" eb="7">
      <t>ネン</t>
    </rPh>
    <phoneticPr fontId="4"/>
  </si>
  <si>
    <t>平成27年</t>
  </si>
  <si>
    <t>平成28年度</t>
  </si>
  <si>
    <t>平成28年</t>
    <phoneticPr fontId="4"/>
  </si>
  <si>
    <t>平成28年</t>
    <phoneticPr fontId="4"/>
  </si>
  <si>
    <t xml:space="preserve">  30</t>
    <phoneticPr fontId="4"/>
  </si>
  <si>
    <t>平成28年</t>
    <phoneticPr fontId="4"/>
  </si>
  <si>
    <t>令和元年</t>
    <rPh sb="0" eb="2">
      <t>レイワ</t>
    </rPh>
    <rPh sb="2" eb="3">
      <t>ガン</t>
    </rPh>
    <phoneticPr fontId="4"/>
  </si>
  <si>
    <t>－</t>
    <phoneticPr fontId="4"/>
  </si>
  <si>
    <t>28.3</t>
    <phoneticPr fontId="4"/>
  </si>
  <si>
    <t>12</t>
    <phoneticPr fontId="4"/>
  </si>
  <si>
    <t>10</t>
    <phoneticPr fontId="4"/>
  </si>
  <si>
    <t>―</t>
    <phoneticPr fontId="4"/>
  </si>
  <si>
    <t>10月13・14日</t>
    <rPh sb="2" eb="3">
      <t>ガツ</t>
    </rPh>
    <rPh sb="8" eb="9">
      <t>ニチ</t>
    </rPh>
    <phoneticPr fontId="4"/>
  </si>
  <si>
    <t>―</t>
    <phoneticPr fontId="4"/>
  </si>
  <si>
    <t>(269)</t>
    <phoneticPr fontId="4"/>
  </si>
  <si>
    <t>(102)</t>
    <phoneticPr fontId="4"/>
  </si>
  <si>
    <t>(167)</t>
    <phoneticPr fontId="4"/>
  </si>
  <si>
    <t>(10)</t>
    <phoneticPr fontId="4"/>
  </si>
  <si>
    <t>―</t>
    <phoneticPr fontId="4"/>
  </si>
  <si>
    <t>　　1</t>
    <phoneticPr fontId="4"/>
  </si>
  <si>
    <t xml:space="preserve">   2</t>
    <phoneticPr fontId="4"/>
  </si>
  <si>
    <t>―</t>
    <phoneticPr fontId="4"/>
  </si>
  <si>
    <t>―</t>
    <phoneticPr fontId="4"/>
  </si>
  <si>
    <t>580</t>
    <phoneticPr fontId="4"/>
  </si>
  <si>
    <t>―</t>
    <phoneticPr fontId="4"/>
  </si>
  <si>
    <t>336</t>
    <phoneticPr fontId="4"/>
  </si>
  <si>
    <t>9</t>
    <phoneticPr fontId="4"/>
  </si>
  <si>
    <t xml:space="preserve"> 971</t>
    <phoneticPr fontId="4"/>
  </si>
  <si>
    <t xml:space="preserve">  6,032</t>
    <phoneticPr fontId="4"/>
  </si>
  <si>
    <t xml:space="preserve"> 3,194</t>
    <phoneticPr fontId="4"/>
  </si>
  <si>
    <t xml:space="preserve">    96.5</t>
    <phoneticPr fontId="4"/>
  </si>
  <si>
    <t xml:space="preserve"> 80</t>
    <phoneticPr fontId="4"/>
  </si>
  <si>
    <t xml:space="preserve"> 75</t>
    <phoneticPr fontId="4"/>
  </si>
  <si>
    <t>　　２</t>
    <phoneticPr fontId="4"/>
  </si>
  <si>
    <t>―</t>
    <phoneticPr fontId="4"/>
  </si>
  <si>
    <t>3(39)</t>
    <phoneticPr fontId="4"/>
  </si>
  <si>
    <t>9(2,343)</t>
  </si>
  <si>
    <t xml:space="preserve"> 72</t>
    <phoneticPr fontId="4"/>
  </si>
  <si>
    <t>7</t>
    <phoneticPr fontId="4"/>
  </si>
  <si>
    <t>　7</t>
    <phoneticPr fontId="4"/>
  </si>
  <si>
    <t>2</t>
    <phoneticPr fontId="4"/>
  </si>
  <si>
    <t>11</t>
    <phoneticPr fontId="4"/>
  </si>
  <si>
    <t xml:space="preserve"> 34</t>
    <phoneticPr fontId="4"/>
  </si>
  <si>
    <t>10</t>
    <phoneticPr fontId="4"/>
  </si>
  <si>
    <t>43</t>
    <phoneticPr fontId="4"/>
  </si>
  <si>
    <t>(1)</t>
    <phoneticPr fontId="4"/>
  </si>
  <si>
    <t xml:space="preserve">  ２</t>
    <phoneticPr fontId="4"/>
  </si>
  <si>
    <t>　２</t>
    <phoneticPr fontId="4"/>
  </si>
  <si>
    <t xml:space="preserve"> ２</t>
    <phoneticPr fontId="4"/>
  </si>
  <si>
    <t xml:space="preserve">  　　２</t>
    <phoneticPr fontId="4"/>
  </si>
  <si>
    <t>79．医 療 施 設 及 び 薬 事 施 設 等</t>
    <phoneticPr fontId="4"/>
  </si>
  <si>
    <t>80．医　療　機　関　　　</t>
    <phoneticPr fontId="4"/>
  </si>
  <si>
    <t>　　　　81．環 境 衛 生 関 係 施 設 数</t>
    <phoneticPr fontId="4"/>
  </si>
  <si>
    <t>　　　　82．食 品 衛 生 関 係 施 設 数</t>
    <phoneticPr fontId="4"/>
  </si>
  <si>
    <t>83．主　要　死　因　　　</t>
    <phoneticPr fontId="4"/>
  </si>
  <si>
    <t>84．救急医療及び休日診療の受診者数</t>
    <phoneticPr fontId="4"/>
  </si>
  <si>
    <t>　　　　85．結 核 登 録 者 数</t>
    <phoneticPr fontId="4"/>
  </si>
  <si>
    <t xml:space="preserve">86．感  染  症  発  生      </t>
    <phoneticPr fontId="4"/>
  </si>
  <si>
    <t xml:space="preserve">87．特 殊 疾 病 認       </t>
    <phoneticPr fontId="4"/>
  </si>
  <si>
    <t>88．健　康　診　査　　　</t>
    <phoneticPr fontId="4"/>
  </si>
  <si>
    <t>89．予　防　接　種　　　</t>
    <phoneticPr fontId="4"/>
  </si>
  <si>
    <t>90．保　健　師　活　動</t>
    <phoneticPr fontId="4"/>
  </si>
  <si>
    <t>91．高 齢 者 予 防 接 種</t>
    <phoneticPr fontId="4"/>
  </si>
  <si>
    <t>92．ご み 処 理 状 況</t>
    <phoneticPr fontId="4"/>
  </si>
  <si>
    <t>93．資 源 化 状 況</t>
    <phoneticPr fontId="4"/>
  </si>
  <si>
    <t>94．し 尿 処 理 状 況</t>
    <phoneticPr fontId="4"/>
  </si>
  <si>
    <t xml:space="preserve">95．公  害  苦  情      </t>
    <phoneticPr fontId="4"/>
  </si>
  <si>
    <t>96．大　気　汚　染　　　</t>
    <phoneticPr fontId="4"/>
  </si>
  <si>
    <t>97．河　川　の　水　　　</t>
    <phoneticPr fontId="4"/>
  </si>
  <si>
    <t>98．大 気 汚 染 健 康 障 害 者 認 定 状 況</t>
    <phoneticPr fontId="4"/>
  </si>
  <si>
    <t>99．光化学スモッグによると思われる被害届出状況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</si>
</sst>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.0"/>
    <numFmt numFmtId="178" formatCode="0.0"/>
  </numFmts>
  <fonts count="43" x14ac:knownFonts="1">
    <font>
      <sz val="11"/>
      <color theme="1"/>
      <name val="ＭＳ Ｐゴシック"/>
      <family val="3"/>
      <charset val="128"/>
      <scheme val="minor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Century"/>
      <family val="1"/>
    </font>
    <font>
      <sz val="16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.5"/>
      <color theme="1"/>
      <name val="ＭＳ 明朝"/>
      <family val="1"/>
      <charset val="128"/>
    </font>
    <font>
      <sz val="9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24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rgb="FFFF0000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19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0" applyNumberFormat="0" applyFont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2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30" borderId="2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22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24">
    <xf numFmtId="0" fontId="0" fillId="0" borderId="0" xfId="0">
      <alignment vertical="center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top"/>
    </xf>
    <xf numFmtId="0" fontId="26" fillId="0" borderId="0" xfId="0" applyFont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2" fillId="0" borderId="0" xfId="0" applyFont="1" applyBorder="1" applyAlignment="1">
      <alignment vertical="center" textRotation="255" shrinkToFit="1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vertical="distributed" textRotation="255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top"/>
    </xf>
    <xf numFmtId="0" fontId="25" fillId="0" borderId="0" xfId="0" applyFont="1" applyAlignment="1">
      <alignment horizontal="left" vertical="center"/>
    </xf>
    <xf numFmtId="0" fontId="24" fillId="0" borderId="0" xfId="0" applyFont="1" applyBorder="1" applyAlignment="1">
      <alignment vertical="center" textRotation="255"/>
    </xf>
    <xf numFmtId="0" fontId="24" fillId="0" borderId="0" xfId="0" applyFont="1" applyBorder="1" applyAlignment="1">
      <alignment vertical="center" textRotation="255" wrapText="1"/>
    </xf>
    <xf numFmtId="0" fontId="24" fillId="0" borderId="0" xfId="0" applyFont="1" applyBorder="1" applyAlignment="1">
      <alignment vertical="top"/>
    </xf>
    <xf numFmtId="0" fontId="2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49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vertical="distributed" textRotation="255" shrinkToFit="1"/>
    </xf>
    <xf numFmtId="0" fontId="26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top" wrapText="1"/>
    </xf>
    <xf numFmtId="0" fontId="29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22" fillId="0" borderId="1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3" xfId="0" applyFont="1" applyBorder="1" applyAlignment="1">
      <alignment horizontal="center" vertical="distributed" textRotation="255" shrinkToFit="1"/>
    </xf>
    <xf numFmtId="0" fontId="29" fillId="0" borderId="3" xfId="0" applyFont="1" applyBorder="1" applyAlignment="1">
      <alignment horizontal="center" vertical="distributed" textRotation="255" shrinkToFit="1"/>
    </xf>
    <xf numFmtId="0" fontId="2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top"/>
    </xf>
    <xf numFmtId="0" fontId="24" fillId="0" borderId="1" xfId="0" applyFont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24" fillId="0" borderId="2" xfId="0" applyFont="1" applyBorder="1" applyAlignment="1">
      <alignment vertical="center"/>
    </xf>
    <xf numFmtId="0" fontId="24" fillId="0" borderId="5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6" xfId="0" applyFont="1" applyBorder="1" applyAlignment="1">
      <alignment vertical="center"/>
    </xf>
    <xf numFmtId="0" fontId="24" fillId="0" borderId="6" xfId="0" applyFont="1" applyBorder="1" applyAlignment="1">
      <alignment vertical="top"/>
    </xf>
    <xf numFmtId="0" fontId="24" fillId="0" borderId="5" xfId="0" applyFont="1" applyBorder="1" applyAlignment="1">
      <alignment vertical="top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top"/>
    </xf>
    <xf numFmtId="0" fontId="24" fillId="0" borderId="1" xfId="0" applyFont="1" applyBorder="1" applyAlignment="1">
      <alignment horizontal="right" vertical="top"/>
    </xf>
    <xf numFmtId="0" fontId="0" fillId="0" borderId="1" xfId="0" applyBorder="1" applyAlignment="1">
      <alignment horizontal="right" vertical="center"/>
    </xf>
    <xf numFmtId="0" fontId="24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shrinkToFi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3" fontId="24" fillId="0" borderId="4" xfId="0" applyNumberFormat="1" applyFont="1" applyBorder="1" applyAlignment="1">
      <alignment horizontal="left" vertical="center"/>
    </xf>
    <xf numFmtId="3" fontId="24" fillId="0" borderId="1" xfId="0" applyNumberFormat="1" applyFont="1" applyBorder="1" applyAlignment="1">
      <alignment horizontal="left" vertical="center"/>
    </xf>
    <xf numFmtId="0" fontId="24" fillId="0" borderId="2" xfId="0" applyFont="1" applyBorder="1" applyAlignment="1">
      <alignment horizontal="left" vertical="top"/>
    </xf>
    <xf numFmtId="0" fontId="26" fillId="0" borderId="1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9" xfId="0" applyFont="1" applyBorder="1" applyAlignment="1">
      <alignment vertical="center"/>
    </xf>
    <xf numFmtId="0" fontId="30" fillId="0" borderId="0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1" fillId="0" borderId="1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29" fillId="0" borderId="11" xfId="0" applyFont="1" applyBorder="1" applyAlignment="1">
      <alignment horizontal="center" vertical="top" shrinkToFit="1"/>
    </xf>
    <xf numFmtId="0" fontId="29" fillId="0" borderId="12" xfId="0" applyFont="1" applyBorder="1" applyAlignment="1">
      <alignment horizontal="center" shrinkToFit="1"/>
    </xf>
    <xf numFmtId="0" fontId="29" fillId="0" borderId="9" xfId="0" applyFont="1" applyBorder="1" applyAlignment="1">
      <alignment vertical="center" shrinkToFit="1"/>
    </xf>
    <xf numFmtId="0" fontId="22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distributed" textRotation="255"/>
    </xf>
    <xf numFmtId="0" fontId="22" fillId="0" borderId="3" xfId="0" applyFont="1" applyBorder="1" applyAlignment="1">
      <alignment horizontal="center" vertical="distributed" textRotation="255"/>
    </xf>
    <xf numFmtId="0" fontId="27" fillId="0" borderId="0" xfId="0" applyFont="1" applyBorder="1" applyAlignment="1">
      <alignment horizontal="left" vertical="center"/>
    </xf>
    <xf numFmtId="0" fontId="30" fillId="0" borderId="0" xfId="0" applyFont="1" applyAlignment="1">
      <alignment horizontal="left"/>
    </xf>
    <xf numFmtId="0" fontId="30" fillId="0" borderId="1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24" fillId="0" borderId="9" xfId="0" applyFont="1" applyBorder="1" applyAlignment="1">
      <alignment horizontal="center" vertical="center"/>
    </xf>
    <xf numFmtId="49" fontId="24" fillId="0" borderId="9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9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49" fontId="23" fillId="0" borderId="0" xfId="0" applyNumberFormat="1" applyFont="1" applyBorder="1" applyAlignment="1">
      <alignment horizontal="right" vertical="center"/>
    </xf>
    <xf numFmtId="49" fontId="24" fillId="0" borderId="0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Border="1" applyAlignment="1">
      <alignment horizontal="center" vertical="distributed" textRotation="255"/>
    </xf>
    <xf numFmtId="0" fontId="2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49" fontId="24" fillId="0" borderId="0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49" fontId="24" fillId="0" borderId="9" xfId="0" applyNumberFormat="1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49" fontId="24" fillId="0" borderId="10" xfId="0" applyNumberFormat="1" applyFont="1" applyBorder="1" applyAlignment="1">
      <alignment horizontal="center" vertical="center"/>
    </xf>
    <xf numFmtId="0" fontId="29" fillId="0" borderId="13" xfId="0" applyFont="1" applyBorder="1" applyAlignment="1">
      <alignment horizontal="center" shrinkToFit="1"/>
    </xf>
    <xf numFmtId="0" fontId="29" fillId="0" borderId="4" xfId="0" applyFont="1" applyBorder="1" applyAlignment="1">
      <alignment horizontal="center" vertical="top" shrinkToFit="1"/>
    </xf>
    <xf numFmtId="0" fontId="23" fillId="0" borderId="0" xfId="0" applyFont="1" applyBorder="1" applyAlignment="1">
      <alignment horizontal="left" vertical="center"/>
    </xf>
    <xf numFmtId="176" fontId="24" fillId="0" borderId="0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49" fontId="24" fillId="0" borderId="0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49" fontId="24" fillId="0" borderId="9" xfId="0" applyNumberFormat="1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center" vertical="center"/>
    </xf>
    <xf numFmtId="49" fontId="24" fillId="0" borderId="9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center" vertical="center"/>
    </xf>
    <xf numFmtId="49" fontId="23" fillId="0" borderId="9" xfId="0" applyNumberFormat="1" applyFont="1" applyBorder="1" applyAlignment="1">
      <alignment horizontal="center" vertical="center"/>
    </xf>
    <xf numFmtId="3" fontId="23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176" fontId="23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3" fontId="23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49" fontId="23" fillId="0" borderId="9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/>
    </xf>
    <xf numFmtId="49" fontId="2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vertical="center" textRotation="255"/>
    </xf>
    <xf numFmtId="0" fontId="32" fillId="0" borderId="0" xfId="0" applyFont="1" applyBorder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49" fontId="23" fillId="0" borderId="9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right" vertical="center"/>
    </xf>
    <xf numFmtId="3" fontId="23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3" fontId="22" fillId="0" borderId="10" xfId="0" applyNumberFormat="1" applyFont="1" applyBorder="1" applyAlignment="1">
      <alignment horizontal="right" vertical="center"/>
    </xf>
    <xf numFmtId="3" fontId="22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 shrinkToFit="1"/>
    </xf>
    <xf numFmtId="49" fontId="25" fillId="0" borderId="0" xfId="0" applyNumberFormat="1" applyFont="1" applyBorder="1" applyAlignment="1">
      <alignment horizontal="center" vertical="center"/>
    </xf>
    <xf numFmtId="49" fontId="25" fillId="0" borderId="9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center" vertical="center" textRotation="255"/>
    </xf>
    <xf numFmtId="0" fontId="22" fillId="0" borderId="5" xfId="0" applyFont="1" applyBorder="1" applyAlignment="1">
      <alignment horizontal="center" vertical="center" textRotation="255"/>
    </xf>
    <xf numFmtId="0" fontId="22" fillId="0" borderId="10" xfId="0" applyFont="1" applyBorder="1" applyAlignment="1">
      <alignment horizontal="center" vertical="center" textRotation="255"/>
    </xf>
    <xf numFmtId="0" fontId="22" fillId="0" borderId="9" xfId="0" applyFont="1" applyBorder="1" applyAlignment="1">
      <alignment horizontal="center" vertical="center" textRotation="255"/>
    </xf>
    <xf numFmtId="0" fontId="22" fillId="0" borderId="4" xfId="0" applyFont="1" applyBorder="1" applyAlignment="1">
      <alignment horizontal="center" vertical="center" textRotation="255"/>
    </xf>
    <xf numFmtId="0" fontId="22" fillId="0" borderId="2" xfId="0" applyFont="1" applyBorder="1" applyAlignment="1">
      <alignment horizontal="center" vertical="center" textRotation="255"/>
    </xf>
    <xf numFmtId="0" fontId="22" fillId="0" borderId="6" xfId="0" applyFont="1" applyBorder="1" applyAlignment="1">
      <alignment horizontal="center" vertical="center" textRotation="255"/>
    </xf>
    <xf numFmtId="0" fontId="22" fillId="0" borderId="0" xfId="0" applyFont="1" applyBorder="1" applyAlignment="1">
      <alignment horizontal="center" vertical="center" textRotation="255"/>
    </xf>
    <xf numFmtId="0" fontId="22" fillId="0" borderId="1" xfId="0" applyFont="1" applyBorder="1" applyAlignment="1">
      <alignment horizontal="center" vertical="center" textRotation="255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distributed" textRotation="255" shrinkToFit="1"/>
    </xf>
    <xf numFmtId="0" fontId="25" fillId="0" borderId="0" xfId="0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right" vertical="center"/>
    </xf>
    <xf numFmtId="3" fontId="25" fillId="0" borderId="0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 shrinkToFit="1"/>
    </xf>
    <xf numFmtId="49" fontId="23" fillId="0" borderId="16" xfId="0" applyNumberFormat="1" applyFont="1" applyBorder="1" applyAlignment="1">
      <alignment horizontal="center" vertical="center"/>
    </xf>
    <xf numFmtId="49" fontId="23" fillId="0" borderId="9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vertical="center" shrinkToFit="1"/>
    </xf>
    <xf numFmtId="0" fontId="23" fillId="0" borderId="9" xfId="0" applyFont="1" applyBorder="1" applyAlignment="1">
      <alignment vertical="center" shrinkToFit="1"/>
    </xf>
    <xf numFmtId="0" fontId="24" fillId="0" borderId="18" xfId="0" applyFont="1" applyBorder="1" applyAlignment="1">
      <alignment horizontal="center" vertical="top"/>
    </xf>
    <xf numFmtId="0" fontId="24" fillId="0" borderId="5" xfId="0" applyFont="1" applyBorder="1" applyAlignment="1">
      <alignment horizontal="center" vertical="top"/>
    </xf>
    <xf numFmtId="0" fontId="23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distributed" textRotation="255"/>
    </xf>
    <xf numFmtId="3" fontId="23" fillId="0" borderId="0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distributed" textRotation="255"/>
    </xf>
    <xf numFmtId="0" fontId="24" fillId="0" borderId="5" xfId="0" applyFont="1" applyBorder="1" applyAlignment="1">
      <alignment horizontal="center" vertical="distributed" textRotation="255"/>
    </xf>
    <xf numFmtId="0" fontId="24" fillId="0" borderId="4" xfId="0" applyFont="1" applyBorder="1" applyAlignment="1">
      <alignment horizontal="center" vertical="distributed" textRotation="255"/>
    </xf>
    <xf numFmtId="0" fontId="24" fillId="0" borderId="2" xfId="0" applyFont="1" applyBorder="1" applyAlignment="1">
      <alignment horizontal="center" vertical="distributed" textRotation="255"/>
    </xf>
    <xf numFmtId="0" fontId="24" fillId="0" borderId="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distributed" textRotation="255"/>
    </xf>
    <xf numFmtId="0" fontId="22" fillId="0" borderId="3" xfId="0" applyFont="1" applyBorder="1" applyAlignment="1">
      <alignment horizontal="center" vertical="center" textRotation="255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3" fontId="24" fillId="0" borderId="0" xfId="0" applyNumberFormat="1" applyFont="1" applyAlignment="1">
      <alignment horizontal="right" vertical="center"/>
    </xf>
    <xf numFmtId="3" fontId="24" fillId="0" borderId="0" xfId="0" applyNumberFormat="1" applyFont="1" applyBorder="1" applyAlignment="1">
      <alignment horizontal="right" vertical="center"/>
    </xf>
    <xf numFmtId="49" fontId="24" fillId="0" borderId="0" xfId="0" applyNumberFormat="1" applyFont="1" applyBorder="1" applyAlignment="1">
      <alignment horizontal="center" vertical="center"/>
    </xf>
    <xf numFmtId="49" fontId="24" fillId="0" borderId="9" xfId="0" applyNumberFormat="1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/>
    </xf>
    <xf numFmtId="3" fontId="23" fillId="0" borderId="0" xfId="0" applyNumberFormat="1" applyFont="1" applyBorder="1" applyAlignment="1">
      <alignment horizontal="center" vertical="center"/>
    </xf>
    <xf numFmtId="49" fontId="24" fillId="0" borderId="16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distributed" textRotation="255"/>
    </xf>
    <xf numFmtId="0" fontId="24" fillId="0" borderId="11" xfId="0" applyFont="1" applyBorder="1" applyAlignment="1">
      <alignment horizontal="center" vertical="distributed" textRotation="255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13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49" fontId="24" fillId="0" borderId="0" xfId="0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distributed" textRotation="255"/>
    </xf>
    <xf numFmtId="0" fontId="24" fillId="0" borderId="1" xfId="0" applyFont="1" applyBorder="1" applyAlignment="1">
      <alignment horizontal="center" vertical="distributed" textRotation="255"/>
    </xf>
    <xf numFmtId="0" fontId="24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distributed" textRotation="255"/>
    </xf>
    <xf numFmtId="0" fontId="27" fillId="0" borderId="0" xfId="0" applyFont="1" applyAlignment="1">
      <alignment horizontal="right" vertical="center"/>
    </xf>
    <xf numFmtId="0" fontId="24" fillId="0" borderId="5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distributed" wrapText="1"/>
    </xf>
    <xf numFmtId="0" fontId="24" fillId="0" borderId="11" xfId="0" applyFont="1" applyBorder="1" applyAlignment="1">
      <alignment horizontal="center" vertical="distributed" wrapText="1"/>
    </xf>
    <xf numFmtId="0" fontId="24" fillId="0" borderId="12" xfId="0" applyFont="1" applyBorder="1" applyAlignment="1">
      <alignment horizontal="center" vertical="distributed"/>
    </xf>
    <xf numFmtId="0" fontId="24" fillId="0" borderId="11" xfId="0" applyFont="1" applyBorder="1" applyAlignment="1">
      <alignment horizontal="center" vertical="distributed"/>
    </xf>
    <xf numFmtId="0" fontId="24" fillId="0" borderId="13" xfId="0" applyFont="1" applyBorder="1" applyAlignment="1">
      <alignment horizontal="center" vertical="center" textRotation="255"/>
    </xf>
    <xf numFmtId="0" fontId="24" fillId="0" borderId="5" xfId="0" applyFont="1" applyBorder="1" applyAlignment="1">
      <alignment horizontal="center" vertical="center" textRotation="255"/>
    </xf>
    <xf numFmtId="0" fontId="24" fillId="0" borderId="4" xfId="0" applyFont="1" applyBorder="1" applyAlignment="1">
      <alignment horizontal="center" vertical="center" textRotation="255"/>
    </xf>
    <xf numFmtId="0" fontId="24" fillId="0" borderId="2" xfId="0" applyFont="1" applyBorder="1" applyAlignment="1">
      <alignment horizontal="center" vertical="center" textRotation="255"/>
    </xf>
    <xf numFmtId="0" fontId="24" fillId="0" borderId="8" xfId="0" applyFont="1" applyBorder="1" applyAlignment="1">
      <alignment horizontal="center" vertical="distributed" textRotation="255"/>
    </xf>
    <xf numFmtId="0" fontId="24" fillId="0" borderId="12" xfId="0" applyFont="1" applyBorder="1" applyAlignment="1">
      <alignment horizontal="center" vertical="distributed" textRotation="255" wrapText="1"/>
    </xf>
    <xf numFmtId="0" fontId="24" fillId="0" borderId="11" xfId="0" applyFont="1" applyBorder="1" applyAlignment="1">
      <alignment horizontal="center" vertical="distributed" textRotation="255" wrapText="1"/>
    </xf>
    <xf numFmtId="0" fontId="24" fillId="0" borderId="10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distributed"/>
    </xf>
    <xf numFmtId="0" fontId="24" fillId="0" borderId="4" xfId="0" applyFont="1" applyBorder="1" applyAlignment="1">
      <alignment horizontal="center" vertical="distributed"/>
    </xf>
    <xf numFmtId="0" fontId="29" fillId="0" borderId="12" xfId="0" applyFont="1" applyBorder="1" applyAlignment="1">
      <alignment horizontal="center" vertical="distributed" textRotation="255" wrapText="1"/>
    </xf>
    <xf numFmtId="0" fontId="29" fillId="0" borderId="11" xfId="0" applyFont="1" applyBorder="1" applyAlignment="1">
      <alignment horizontal="center" vertical="distributed" textRotation="255" wrapText="1"/>
    </xf>
    <xf numFmtId="49" fontId="24" fillId="0" borderId="0" xfId="0" applyNumberFormat="1" applyFont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center" shrinkToFit="1"/>
    </xf>
    <xf numFmtId="3" fontId="24" fillId="0" borderId="0" xfId="0" applyNumberFormat="1" applyFont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176" fontId="24" fillId="0" borderId="0" xfId="0" applyNumberFormat="1" applyFont="1" applyAlignment="1">
      <alignment horizontal="right" vertical="center"/>
    </xf>
    <xf numFmtId="0" fontId="30" fillId="0" borderId="3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49" fontId="24" fillId="0" borderId="10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0" xfId="0" applyFont="1" applyBorder="1" applyAlignment="1">
      <alignment vertical="center" shrinkToFit="1"/>
    </xf>
    <xf numFmtId="0" fontId="24" fillId="0" borderId="9" xfId="0" applyFont="1" applyBorder="1" applyAlignment="1">
      <alignment vertical="center" shrinkToFit="1"/>
    </xf>
    <xf numFmtId="0" fontId="24" fillId="0" borderId="13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49" fontId="23" fillId="0" borderId="0" xfId="0" applyNumberFormat="1" applyFont="1" applyBorder="1" applyAlignment="1">
      <alignment horizontal="right" vertical="center"/>
    </xf>
    <xf numFmtId="49" fontId="23" fillId="0" borderId="10" xfId="0" applyNumberFormat="1" applyFont="1" applyBorder="1" applyAlignment="1">
      <alignment horizontal="center" vertical="center"/>
    </xf>
    <xf numFmtId="176" fontId="23" fillId="0" borderId="0" xfId="0" applyNumberFormat="1" applyFont="1" applyAlignment="1">
      <alignment horizontal="right" vertical="center"/>
    </xf>
    <xf numFmtId="49" fontId="23" fillId="0" borderId="16" xfId="0" applyNumberFormat="1" applyFont="1" applyBorder="1" applyAlignment="1">
      <alignment vertical="center"/>
    </xf>
    <xf numFmtId="49" fontId="23" fillId="0" borderId="9" xfId="0" applyNumberFormat="1" applyFont="1" applyBorder="1" applyAlignment="1">
      <alignment vertical="center"/>
    </xf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49" fontId="24" fillId="0" borderId="0" xfId="0" applyNumberFormat="1" applyFont="1" applyAlignment="1">
      <alignment horizontal="center"/>
    </xf>
    <xf numFmtId="0" fontId="24" fillId="0" borderId="15" xfId="0" applyFont="1" applyBorder="1" applyAlignment="1">
      <alignment horizontal="center" vertical="distributed" textRotation="255" wrapText="1"/>
    </xf>
    <xf numFmtId="0" fontId="24" fillId="0" borderId="13" xfId="0" applyFont="1" applyBorder="1" applyAlignment="1">
      <alignment horizontal="center" vertical="center" textRotation="255" shrinkToFit="1"/>
    </xf>
    <xf numFmtId="0" fontId="24" fillId="0" borderId="5" xfId="0" applyFont="1" applyBorder="1" applyAlignment="1">
      <alignment horizontal="center" vertical="center" textRotation="255" shrinkToFit="1"/>
    </xf>
    <xf numFmtId="0" fontId="24" fillId="0" borderId="10" xfId="0" applyFont="1" applyBorder="1" applyAlignment="1">
      <alignment horizontal="center" vertical="center" textRotation="255" shrinkToFit="1"/>
    </xf>
    <xf numFmtId="0" fontId="24" fillId="0" borderId="9" xfId="0" applyFont="1" applyBorder="1" applyAlignment="1">
      <alignment horizontal="center" vertical="center" textRotation="255" shrinkToFit="1"/>
    </xf>
    <xf numFmtId="0" fontId="24" fillId="0" borderId="4" xfId="0" applyFont="1" applyBorder="1" applyAlignment="1">
      <alignment horizontal="center" vertical="center" textRotation="255" shrinkToFit="1"/>
    </xf>
    <xf numFmtId="0" fontId="24" fillId="0" borderId="2" xfId="0" applyFont="1" applyBorder="1" applyAlignment="1">
      <alignment horizontal="center" vertical="center" textRotation="255" shrinkToFit="1"/>
    </xf>
    <xf numFmtId="0" fontId="24" fillId="0" borderId="0" xfId="0" applyNumberFormat="1" applyFont="1" applyAlignment="1">
      <alignment horizontal="center"/>
    </xf>
    <xf numFmtId="49" fontId="24" fillId="0" borderId="0" xfId="0" applyNumberFormat="1" applyFont="1" applyBorder="1" applyAlignment="1">
      <alignment vertical="center"/>
    </xf>
    <xf numFmtId="49" fontId="24" fillId="0" borderId="9" xfId="0" applyNumberFormat="1" applyFont="1" applyBorder="1" applyAlignment="1">
      <alignment vertical="center"/>
    </xf>
    <xf numFmtId="49" fontId="24" fillId="0" borderId="0" xfId="0" applyNumberFormat="1" applyFont="1" applyBorder="1" applyAlignment="1">
      <alignment horizontal="center" vertical="top"/>
    </xf>
    <xf numFmtId="49" fontId="24" fillId="0" borderId="9" xfId="0" applyNumberFormat="1" applyFont="1" applyBorder="1" applyAlignment="1">
      <alignment horizontal="center" vertical="top"/>
    </xf>
    <xf numFmtId="49" fontId="24" fillId="0" borderId="0" xfId="0" applyNumberFormat="1" applyFont="1" applyBorder="1" applyAlignment="1">
      <alignment horizontal="center"/>
    </xf>
    <xf numFmtId="49" fontId="24" fillId="0" borderId="9" xfId="0" applyNumberFormat="1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49" fontId="24" fillId="0" borderId="0" xfId="0" applyNumberFormat="1" applyFont="1" applyBorder="1" applyAlignment="1"/>
    <xf numFmtId="49" fontId="24" fillId="0" borderId="9" xfId="0" applyNumberFormat="1" applyFont="1" applyBorder="1" applyAlignment="1"/>
    <xf numFmtId="49" fontId="23" fillId="0" borderId="0" xfId="0" applyNumberFormat="1" applyFont="1" applyBorder="1" applyAlignment="1"/>
    <xf numFmtId="49" fontId="23" fillId="0" borderId="9" xfId="0" applyNumberFormat="1" applyFont="1" applyBorder="1" applyAlignment="1"/>
    <xf numFmtId="0" fontId="24" fillId="0" borderId="13" xfId="0" applyFont="1" applyBorder="1" applyAlignment="1">
      <alignment horizontal="center" vertical="distributed" textRotation="255" wrapText="1"/>
    </xf>
    <xf numFmtId="0" fontId="24" fillId="0" borderId="10" xfId="0" applyFont="1" applyBorder="1" applyAlignment="1">
      <alignment horizontal="center" vertical="distributed" textRotation="255" wrapText="1"/>
    </xf>
    <xf numFmtId="0" fontId="24" fillId="0" borderId="4" xfId="0" applyFont="1" applyBorder="1" applyAlignment="1">
      <alignment horizontal="center" vertical="distributed" textRotation="255" wrapText="1"/>
    </xf>
    <xf numFmtId="0" fontId="24" fillId="0" borderId="13" xfId="0" applyFont="1" applyBorder="1" applyAlignment="1">
      <alignment horizontal="center" vertical="distributed" textRotation="255" wrapText="1" shrinkToFit="1"/>
    </xf>
    <xf numFmtId="0" fontId="24" fillId="0" borderId="5" xfId="0" applyFont="1" applyBorder="1" applyAlignment="1">
      <alignment horizontal="center" vertical="distributed" textRotation="255" shrinkToFit="1"/>
    </xf>
    <xf numFmtId="0" fontId="24" fillId="0" borderId="10" xfId="0" applyFont="1" applyBorder="1" applyAlignment="1">
      <alignment horizontal="center" vertical="distributed" textRotation="255" shrinkToFit="1"/>
    </xf>
    <xf numFmtId="0" fontId="24" fillId="0" borderId="9" xfId="0" applyFont="1" applyBorder="1" applyAlignment="1">
      <alignment horizontal="center" vertical="distributed" textRotation="255" shrinkToFit="1"/>
    </xf>
    <xf numFmtId="0" fontId="24" fillId="0" borderId="4" xfId="0" applyFont="1" applyBorder="1" applyAlignment="1">
      <alignment horizontal="center" vertical="distributed" textRotation="255" shrinkToFit="1"/>
    </xf>
    <xf numFmtId="0" fontId="24" fillId="0" borderId="2" xfId="0" applyFont="1" applyBorder="1" applyAlignment="1">
      <alignment horizontal="center" vertical="distributed" textRotation="255" shrinkToFit="1"/>
    </xf>
    <xf numFmtId="0" fontId="37" fillId="0" borderId="13" xfId="0" applyFont="1" applyBorder="1" applyAlignment="1">
      <alignment horizontal="center" vertical="distributed" textRotation="255" wrapText="1"/>
    </xf>
    <xf numFmtId="0" fontId="37" fillId="0" borderId="5" xfId="0" applyFont="1" applyBorder="1" applyAlignment="1">
      <alignment horizontal="center" vertical="distributed" textRotation="255"/>
    </xf>
    <xf numFmtId="0" fontId="37" fillId="0" borderId="10" xfId="0" applyFont="1" applyBorder="1" applyAlignment="1">
      <alignment horizontal="center" vertical="distributed" textRotation="255"/>
    </xf>
    <xf numFmtId="0" fontId="37" fillId="0" borderId="9" xfId="0" applyFont="1" applyBorder="1" applyAlignment="1">
      <alignment horizontal="center" vertical="distributed" textRotation="255"/>
    </xf>
    <xf numFmtId="0" fontId="37" fillId="0" borderId="4" xfId="0" applyFont="1" applyBorder="1" applyAlignment="1">
      <alignment horizontal="center" vertical="distributed" textRotation="255"/>
    </xf>
    <xf numFmtId="0" fontId="37" fillId="0" borderId="2" xfId="0" applyFont="1" applyBorder="1" applyAlignment="1">
      <alignment horizontal="center" vertical="distributed" textRotation="255"/>
    </xf>
    <xf numFmtId="0" fontId="37" fillId="0" borderId="12" xfId="0" applyFont="1" applyBorder="1" applyAlignment="1">
      <alignment horizontal="center" vertical="distributed" textRotation="255" wrapText="1"/>
    </xf>
    <xf numFmtId="0" fontId="37" fillId="0" borderId="15" xfId="0" applyFont="1" applyBorder="1" applyAlignment="1">
      <alignment horizontal="center" vertical="distributed" textRotation="255" wrapText="1"/>
    </xf>
    <xf numFmtId="0" fontId="37" fillId="0" borderId="11" xfId="0" applyFont="1" applyBorder="1" applyAlignment="1">
      <alignment horizontal="center" vertical="distributed" textRotation="255" wrapText="1"/>
    </xf>
    <xf numFmtId="49" fontId="24" fillId="0" borderId="16" xfId="0" applyNumberFormat="1" applyFont="1" applyBorder="1" applyAlignment="1">
      <alignment vertical="center"/>
    </xf>
    <xf numFmtId="0" fontId="29" fillId="0" borderId="15" xfId="0" applyFont="1" applyBorder="1" applyAlignment="1">
      <alignment horizontal="center" vertical="distributed" textRotation="255" wrapText="1"/>
    </xf>
    <xf numFmtId="0" fontId="24" fillId="0" borderId="0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5" xfId="0" applyFont="1" applyBorder="1" applyAlignment="1">
      <alignment horizontal="center" vertical="distributed" textRotation="255"/>
    </xf>
    <xf numFmtId="0" fontId="24" fillId="0" borderId="12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distributed" textRotation="255" wrapText="1"/>
    </xf>
    <xf numFmtId="0" fontId="24" fillId="0" borderId="9" xfId="0" applyFont="1" applyBorder="1" applyAlignment="1">
      <alignment horizontal="center" vertical="distributed" textRotation="255" wrapText="1"/>
    </xf>
    <xf numFmtId="0" fontId="24" fillId="0" borderId="2" xfId="0" applyFont="1" applyBorder="1" applyAlignment="1">
      <alignment horizontal="center" vertical="distributed" textRotation="255" wrapText="1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40" fillId="0" borderId="3" xfId="0" applyFont="1" applyBorder="1" applyAlignment="1">
      <alignment horizontal="center" vertical="distributed" textRotation="255" wrapText="1"/>
    </xf>
    <xf numFmtId="0" fontId="24" fillId="0" borderId="3" xfId="0" applyFont="1" applyBorder="1" applyAlignment="1">
      <alignment horizontal="center" vertical="distributed" textRotation="255" wrapText="1"/>
    </xf>
    <xf numFmtId="0" fontId="38" fillId="0" borderId="3" xfId="0" applyFont="1" applyBorder="1" applyAlignment="1">
      <alignment horizontal="center" vertical="distributed" textRotation="255" wrapText="1"/>
    </xf>
    <xf numFmtId="0" fontId="29" fillId="0" borderId="13" xfId="0" applyFont="1" applyBorder="1" applyAlignment="1">
      <alignment horizontal="center" vertical="distributed" textRotation="255" wrapText="1"/>
    </xf>
    <xf numFmtId="0" fontId="29" fillId="0" borderId="5" xfId="0" applyFont="1" applyBorder="1" applyAlignment="1">
      <alignment horizontal="center" vertical="distributed" textRotation="255" wrapText="1"/>
    </xf>
    <xf numFmtId="0" fontId="29" fillId="0" borderId="10" xfId="0" applyFont="1" applyBorder="1" applyAlignment="1">
      <alignment horizontal="center" vertical="distributed" textRotation="255" wrapText="1"/>
    </xf>
    <xf numFmtId="0" fontId="29" fillId="0" borderId="9" xfId="0" applyFont="1" applyBorder="1" applyAlignment="1">
      <alignment horizontal="center" vertical="distributed" textRotation="255" wrapText="1"/>
    </xf>
    <xf numFmtId="0" fontId="29" fillId="0" borderId="4" xfId="0" applyFont="1" applyBorder="1" applyAlignment="1">
      <alignment horizontal="center" vertical="distributed" textRotation="255" wrapText="1"/>
    </xf>
    <xf numFmtId="0" fontId="29" fillId="0" borderId="2" xfId="0" applyFont="1" applyBorder="1" applyAlignment="1">
      <alignment horizontal="center" vertical="distributed" textRotation="255" wrapText="1"/>
    </xf>
    <xf numFmtId="0" fontId="23" fillId="0" borderId="1" xfId="0" applyFont="1" applyBorder="1" applyAlignment="1">
      <alignment horizontal="right" vertical="center"/>
    </xf>
    <xf numFmtId="0" fontId="40" fillId="0" borderId="13" xfId="0" applyFont="1" applyBorder="1" applyAlignment="1">
      <alignment horizontal="center" vertical="center" textRotation="255" shrinkToFit="1"/>
    </xf>
    <xf numFmtId="0" fontId="40" fillId="0" borderId="5" xfId="0" applyFont="1" applyBorder="1" applyAlignment="1">
      <alignment horizontal="center" vertical="center" textRotation="255" shrinkToFit="1"/>
    </xf>
    <xf numFmtId="0" fontId="40" fillId="0" borderId="10" xfId="0" applyFont="1" applyBorder="1" applyAlignment="1">
      <alignment horizontal="center" vertical="center" textRotation="255" shrinkToFit="1"/>
    </xf>
    <xf numFmtId="0" fontId="40" fillId="0" borderId="9" xfId="0" applyFont="1" applyBorder="1" applyAlignment="1">
      <alignment horizontal="center" vertical="center" textRotation="255" shrinkToFit="1"/>
    </xf>
    <xf numFmtId="0" fontId="40" fillId="0" borderId="4" xfId="0" applyFont="1" applyBorder="1" applyAlignment="1">
      <alignment horizontal="center" vertical="center" textRotation="255" shrinkToFit="1"/>
    </xf>
    <xf numFmtId="0" fontId="40" fillId="0" borderId="2" xfId="0" applyFont="1" applyBorder="1" applyAlignment="1">
      <alignment horizontal="center" vertical="center" textRotation="255" shrinkToFit="1"/>
    </xf>
    <xf numFmtId="0" fontId="41" fillId="0" borderId="13" xfId="0" applyFont="1" applyBorder="1" applyAlignment="1">
      <alignment horizontal="center" vertical="distributed" textRotation="255" wrapText="1" shrinkToFit="1"/>
    </xf>
    <xf numFmtId="0" fontId="41" fillId="0" borderId="5" xfId="0" applyFont="1" applyBorder="1" applyAlignment="1">
      <alignment horizontal="center" vertical="distributed" textRotation="255" shrinkToFit="1"/>
    </xf>
    <xf numFmtId="0" fontId="41" fillId="0" borderId="10" xfId="0" applyFont="1" applyBorder="1" applyAlignment="1">
      <alignment horizontal="center" vertical="distributed" textRotation="255" shrinkToFit="1"/>
    </xf>
    <xf numFmtId="0" fontId="41" fillId="0" borderId="9" xfId="0" applyFont="1" applyBorder="1" applyAlignment="1">
      <alignment horizontal="center" vertical="distributed" textRotation="255" shrinkToFit="1"/>
    </xf>
    <xf numFmtId="0" fontId="41" fillId="0" borderId="4" xfId="0" applyFont="1" applyBorder="1" applyAlignment="1">
      <alignment horizontal="center" vertical="distributed" textRotation="255" shrinkToFit="1"/>
    </xf>
    <xf numFmtId="0" fontId="41" fillId="0" borderId="2" xfId="0" applyFont="1" applyBorder="1" applyAlignment="1">
      <alignment horizontal="center" vertical="distributed" textRotation="255" shrinkToFit="1"/>
    </xf>
    <xf numFmtId="0" fontId="29" fillId="0" borderId="3" xfId="0" applyFont="1" applyBorder="1" applyAlignment="1">
      <alignment horizontal="center" vertical="distributed" textRotation="255" wrapText="1"/>
    </xf>
    <xf numFmtId="0" fontId="38" fillId="0" borderId="3" xfId="0" applyFont="1" applyBorder="1" applyAlignment="1">
      <alignment horizontal="center" vertical="distributed" textRotation="255"/>
    </xf>
    <xf numFmtId="0" fontId="39" fillId="0" borderId="3" xfId="0" applyFont="1" applyBorder="1" applyAlignment="1">
      <alignment horizontal="center" vertical="distributed" textRotation="255" wrapText="1"/>
    </xf>
    <xf numFmtId="0" fontId="24" fillId="0" borderId="7" xfId="0" applyFont="1" applyBorder="1" applyAlignment="1">
      <alignment horizontal="center" vertical="distributed" textRotation="255" wrapText="1"/>
    </xf>
    <xf numFmtId="0" fontId="22" fillId="0" borderId="3" xfId="0" applyFont="1" applyBorder="1" applyAlignment="1">
      <alignment horizontal="center" vertical="distributed" textRotation="255" wrapText="1"/>
    </xf>
    <xf numFmtId="0" fontId="22" fillId="0" borderId="13" xfId="0" applyFont="1" applyBorder="1" applyAlignment="1">
      <alignment horizontal="center" vertical="center" textRotation="255" shrinkToFit="1"/>
    </xf>
    <xf numFmtId="0" fontId="22" fillId="0" borderId="5" xfId="0" applyFont="1" applyBorder="1" applyAlignment="1">
      <alignment horizontal="center" vertical="center" textRotation="255" shrinkToFit="1"/>
    </xf>
    <xf numFmtId="0" fontId="22" fillId="0" borderId="10" xfId="0" applyFont="1" applyBorder="1" applyAlignment="1">
      <alignment horizontal="center" vertical="center" textRotation="255" shrinkToFit="1"/>
    </xf>
    <xf numFmtId="0" fontId="22" fillId="0" borderId="9" xfId="0" applyFont="1" applyBorder="1" applyAlignment="1">
      <alignment horizontal="center" vertical="center" textRotation="255" shrinkToFit="1"/>
    </xf>
    <xf numFmtId="0" fontId="22" fillId="0" borderId="4" xfId="0" applyFont="1" applyBorder="1" applyAlignment="1">
      <alignment horizontal="center" vertical="center" textRotation="255" shrinkToFit="1"/>
    </xf>
    <xf numFmtId="0" fontId="22" fillId="0" borderId="2" xfId="0" applyFont="1" applyBorder="1" applyAlignment="1">
      <alignment horizontal="center" vertical="center" textRotation="255" shrinkToFit="1"/>
    </xf>
    <xf numFmtId="0" fontId="23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23" fillId="0" borderId="0" xfId="0" applyNumberFormat="1" applyFont="1" applyAlignment="1">
      <alignment horizontal="center"/>
    </xf>
    <xf numFmtId="38" fontId="23" fillId="0" borderId="10" xfId="33" applyFont="1" applyBorder="1" applyAlignment="1">
      <alignment horizontal="center" vertical="center"/>
    </xf>
    <xf numFmtId="38" fontId="23" fillId="0" borderId="0" xfId="33" applyFont="1" applyBorder="1" applyAlignment="1">
      <alignment horizontal="center" vertical="center"/>
    </xf>
    <xf numFmtId="0" fontId="23" fillId="0" borderId="0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3" fontId="24" fillId="0" borderId="0" xfId="0" applyNumberFormat="1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49" fontId="24" fillId="0" borderId="0" xfId="0" applyNumberFormat="1" applyFont="1" applyBorder="1" applyAlignment="1">
      <alignment horizontal="center" vertical="center" wrapText="1"/>
    </xf>
    <xf numFmtId="3" fontId="24" fillId="0" borderId="10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49" fontId="23" fillId="0" borderId="0" xfId="0" applyNumberFormat="1" applyFont="1" applyBorder="1" applyAlignment="1">
      <alignment horizontal="center" vertical="center" wrapText="1"/>
    </xf>
    <xf numFmtId="49" fontId="23" fillId="0" borderId="9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right" vertical="center"/>
    </xf>
    <xf numFmtId="49" fontId="24" fillId="0" borderId="16" xfId="0" applyNumberFormat="1" applyFont="1" applyBorder="1" applyAlignment="1">
      <alignment horizontal="center" vertical="center" wrapText="1"/>
    </xf>
    <xf numFmtId="49" fontId="24" fillId="0" borderId="9" xfId="0" applyNumberFormat="1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top" wrapText="1"/>
    </xf>
    <xf numFmtId="3" fontId="23" fillId="0" borderId="10" xfId="0" applyNumberFormat="1" applyFont="1" applyBorder="1" applyAlignment="1">
      <alignment horizontal="center" vertical="center" wrapText="1"/>
    </xf>
    <xf numFmtId="3" fontId="23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30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38" fillId="0" borderId="13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49" fontId="24" fillId="0" borderId="15" xfId="0" applyNumberFormat="1" applyFont="1" applyBorder="1" applyAlignment="1">
      <alignment horizontal="center" vertical="center"/>
    </xf>
    <xf numFmtId="3" fontId="24" fillId="0" borderId="15" xfId="0" applyNumberFormat="1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3" fontId="24" fillId="0" borderId="9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>
      <alignment horizontal="center" vertical="center"/>
    </xf>
    <xf numFmtId="3" fontId="24" fillId="0" borderId="3" xfId="0" applyNumberFormat="1" applyFont="1" applyBorder="1" applyAlignment="1">
      <alignment horizontal="center" vertical="center"/>
    </xf>
    <xf numFmtId="3" fontId="24" fillId="0" borderId="7" xfId="0" applyNumberFormat="1" applyFont="1" applyBorder="1" applyAlignment="1">
      <alignment horizontal="center" vertical="center"/>
    </xf>
    <xf numFmtId="3" fontId="23" fillId="0" borderId="15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22" fillId="0" borderId="13" xfId="0" applyFont="1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177" fontId="24" fillId="0" borderId="0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right" vertical="center"/>
    </xf>
    <xf numFmtId="3" fontId="24" fillId="0" borderId="4" xfId="0" applyNumberFormat="1" applyFont="1" applyBorder="1" applyAlignment="1">
      <alignment horizontal="right" vertical="center"/>
    </xf>
    <xf numFmtId="3" fontId="24" fillId="0" borderId="1" xfId="0" applyNumberFormat="1" applyFont="1" applyBorder="1" applyAlignment="1">
      <alignment horizontal="right" vertical="center"/>
    </xf>
    <xf numFmtId="3" fontId="24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49" fontId="23" fillId="0" borderId="0" xfId="0" applyNumberFormat="1" applyFont="1" applyBorder="1" applyAlignment="1">
      <alignment vertical="center"/>
    </xf>
    <xf numFmtId="0" fontId="23" fillId="0" borderId="0" xfId="0" applyFont="1" applyAlignment="1">
      <alignment horizontal="right" vertical="center"/>
    </xf>
    <xf numFmtId="0" fontId="24" fillId="0" borderId="12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24" fillId="0" borderId="2" xfId="0" applyFont="1" applyBorder="1" applyAlignment="1">
      <alignment horizontal="center" vertical="top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shrinkToFit="1"/>
    </xf>
    <xf numFmtId="177" fontId="24" fillId="0" borderId="10" xfId="0" applyNumberFormat="1" applyFont="1" applyBorder="1" applyAlignment="1">
      <alignment horizontal="center" vertical="center"/>
    </xf>
    <xf numFmtId="56" fontId="24" fillId="0" borderId="0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56" fontId="24" fillId="0" borderId="0" xfId="0" applyNumberFormat="1" applyFont="1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12" xfId="0" applyBorder="1">
      <alignment vertical="center"/>
    </xf>
    <xf numFmtId="0" fontId="24" fillId="0" borderId="6" xfId="0" applyFont="1" applyBorder="1" applyAlignment="1">
      <alignment horizontal="center"/>
    </xf>
    <xf numFmtId="56" fontId="23" fillId="0" borderId="1" xfId="0" applyNumberFormat="1" applyFont="1" applyBorder="1" applyAlignment="1">
      <alignment horizontal="center" vertical="center" shrinkToFit="1"/>
    </xf>
    <xf numFmtId="178" fontId="23" fillId="0" borderId="1" xfId="0" applyNumberFormat="1" applyFont="1" applyBorder="1" applyAlignment="1">
      <alignment horizontal="center" vertical="center"/>
    </xf>
    <xf numFmtId="177" fontId="23" fillId="0" borderId="1" xfId="0" applyNumberFormat="1" applyFont="1" applyBorder="1" applyAlignment="1">
      <alignment horizontal="center" vertical="center"/>
    </xf>
    <xf numFmtId="177" fontId="23" fillId="0" borderId="4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65</xdr:row>
      <xdr:rowOff>85725</xdr:rowOff>
    </xdr:from>
    <xdr:to>
      <xdr:col>6</xdr:col>
      <xdr:colOff>247650</xdr:colOff>
      <xdr:row>66</xdr:row>
      <xdr:rowOff>114300</xdr:rowOff>
    </xdr:to>
    <xdr:sp macro="" textlink="">
      <xdr:nvSpPr>
        <xdr:cNvPr id="2377" name="AutoShape 9"/>
        <xdr:cNvSpPr>
          <a:spLocks noChangeArrowheads="1"/>
        </xdr:cNvSpPr>
      </xdr:nvSpPr>
      <xdr:spPr bwMode="auto">
        <a:xfrm>
          <a:off x="1390650" y="14487525"/>
          <a:ext cx="485775" cy="209550"/>
        </a:xfrm>
        <a:prstGeom prst="bracketPair">
          <a:avLst>
            <a:gd name="adj" fmla="val 31139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24</xdr:row>
      <xdr:rowOff>19050</xdr:rowOff>
    </xdr:from>
    <xdr:to>
      <xdr:col>0</xdr:col>
      <xdr:colOff>676275</xdr:colOff>
      <xdr:row>26</xdr:row>
      <xdr:rowOff>9525</xdr:rowOff>
    </xdr:to>
    <xdr:sp macro="" textlink="">
      <xdr:nvSpPr>
        <xdr:cNvPr id="3400" name="AutoShape 37"/>
        <xdr:cNvSpPr>
          <a:spLocks/>
        </xdr:cNvSpPr>
      </xdr:nvSpPr>
      <xdr:spPr bwMode="auto">
        <a:xfrm>
          <a:off x="590550" y="4772025"/>
          <a:ext cx="85725" cy="457200"/>
        </a:xfrm>
        <a:prstGeom prst="leftBrace">
          <a:avLst>
            <a:gd name="adj1" fmla="val 37210"/>
            <a:gd name="adj2" fmla="val 48704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showGridLines="0" tabSelected="1" zoomScale="90" zoomScaleNormal="90" zoomScaleSheetLayoutView="90" workbookViewId="0">
      <selection activeCell="Z30" sqref="Z30"/>
    </sheetView>
  </sheetViews>
  <sheetFormatPr defaultRowHeight="13.5" x14ac:dyDescent="0.15"/>
  <cols>
    <col min="1" max="2" width="3.25" style="5" customWidth="1"/>
    <col min="3" max="3" width="2.875" style="5" customWidth="1"/>
    <col min="4" max="5" width="2.75" style="5" customWidth="1"/>
    <col min="6" max="6" width="6.375" style="5" customWidth="1"/>
    <col min="7" max="7" width="3.375" style="5" customWidth="1"/>
    <col min="8" max="8" width="3.75" style="5" customWidth="1"/>
    <col min="9" max="40" width="3.25" style="5" customWidth="1"/>
    <col min="41" max="68" width="2.625" style="5" customWidth="1"/>
    <col min="69" max="16384" width="9" style="5"/>
  </cols>
  <sheetData>
    <row r="1" spans="1:40" ht="28.5" customHeight="1" x14ac:dyDescent="0.15">
      <c r="A1" s="201" t="s">
        <v>299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</row>
    <row r="2" spans="1:40" x14ac:dyDescent="0.15">
      <c r="A2" s="6"/>
    </row>
    <row r="3" spans="1:40" x14ac:dyDescent="0.15">
      <c r="A3" s="6"/>
    </row>
    <row r="4" spans="1:40" ht="18.75" customHeight="1" x14ac:dyDescent="0.15">
      <c r="D4" s="192" t="s">
        <v>624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</row>
    <row r="5" spans="1:40" x14ac:dyDescent="0.15">
      <c r="A5" s="7"/>
    </row>
    <row r="6" spans="1:40" ht="13.5" customHeight="1" x14ac:dyDescent="0.15">
      <c r="A6" s="196" t="s">
        <v>0</v>
      </c>
      <c r="B6" s="197"/>
      <c r="C6" s="197"/>
      <c r="D6" s="202" t="s">
        <v>331</v>
      </c>
      <c r="E6" s="208"/>
      <c r="F6" s="203"/>
      <c r="G6" s="202" t="s">
        <v>332</v>
      </c>
      <c r="H6" s="203"/>
      <c r="I6" s="197" t="s">
        <v>1</v>
      </c>
      <c r="J6" s="197"/>
      <c r="K6" s="197"/>
      <c r="L6" s="197"/>
      <c r="M6" s="197"/>
      <c r="N6" s="197"/>
      <c r="O6" s="197" t="s">
        <v>2</v>
      </c>
      <c r="P6" s="197"/>
      <c r="Q6" s="197"/>
      <c r="R6" s="197"/>
      <c r="S6" s="197"/>
      <c r="T6" s="197"/>
      <c r="U6" s="197" t="s">
        <v>3</v>
      </c>
      <c r="V6" s="197"/>
      <c r="W6" s="197"/>
      <c r="X6" s="197"/>
      <c r="Y6" s="197"/>
      <c r="Z6" s="213"/>
      <c r="AA6" s="2"/>
      <c r="AB6" s="2"/>
      <c r="AC6" s="2"/>
      <c r="AD6" s="2"/>
      <c r="AE6" s="2"/>
      <c r="AF6" s="2"/>
      <c r="AG6" s="2"/>
      <c r="AH6" s="13"/>
      <c r="AI6" s="2"/>
      <c r="AJ6" s="2"/>
      <c r="AK6" s="2"/>
      <c r="AL6" s="2"/>
      <c r="AM6" s="2"/>
      <c r="AN6" s="2"/>
    </row>
    <row r="7" spans="1:40" ht="13.5" customHeight="1" x14ac:dyDescent="0.15">
      <c r="A7" s="196"/>
      <c r="B7" s="197"/>
      <c r="C7" s="197"/>
      <c r="D7" s="204"/>
      <c r="E7" s="209"/>
      <c r="F7" s="205"/>
      <c r="G7" s="204"/>
      <c r="H7" s="205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213"/>
      <c r="AA7" s="2"/>
      <c r="AB7" s="2"/>
      <c r="AC7" s="2"/>
      <c r="AD7" s="2"/>
      <c r="AE7" s="2"/>
      <c r="AF7" s="2"/>
      <c r="AG7" s="2"/>
      <c r="AH7" s="13"/>
      <c r="AI7" s="2"/>
      <c r="AJ7" s="2"/>
      <c r="AK7" s="2"/>
      <c r="AL7" s="2"/>
      <c r="AM7" s="2"/>
      <c r="AN7" s="2"/>
    </row>
    <row r="8" spans="1:40" ht="16.5" customHeight="1" x14ac:dyDescent="0.15">
      <c r="A8" s="196"/>
      <c r="B8" s="197"/>
      <c r="C8" s="197"/>
      <c r="D8" s="204"/>
      <c r="E8" s="209"/>
      <c r="F8" s="205"/>
      <c r="G8" s="204"/>
      <c r="H8" s="205"/>
      <c r="I8" s="211" t="s">
        <v>258</v>
      </c>
      <c r="J8" s="211"/>
      <c r="K8" s="211" t="s">
        <v>259</v>
      </c>
      <c r="L8" s="211"/>
      <c r="M8" s="211" t="s">
        <v>260</v>
      </c>
      <c r="N8" s="211"/>
      <c r="O8" s="211" t="s">
        <v>258</v>
      </c>
      <c r="P8" s="211"/>
      <c r="Q8" s="211" t="s">
        <v>259</v>
      </c>
      <c r="R8" s="211"/>
      <c r="S8" s="211" t="s">
        <v>260</v>
      </c>
      <c r="T8" s="211"/>
      <c r="U8" s="211" t="s">
        <v>258</v>
      </c>
      <c r="V8" s="211"/>
      <c r="W8" s="211" t="s">
        <v>259</v>
      </c>
      <c r="X8" s="211"/>
      <c r="Y8" s="211" t="s">
        <v>260</v>
      </c>
      <c r="Z8" s="212"/>
      <c r="AA8" s="2"/>
      <c r="AB8" s="2"/>
      <c r="AC8" s="2"/>
      <c r="AD8" s="2"/>
      <c r="AE8" s="1" t="s">
        <v>470</v>
      </c>
      <c r="AF8" s="2"/>
      <c r="AG8" s="2"/>
      <c r="AH8" s="13"/>
      <c r="AI8" s="2"/>
      <c r="AJ8" s="1"/>
      <c r="AK8" s="2"/>
      <c r="AL8" s="2"/>
      <c r="AM8" s="2"/>
      <c r="AN8" s="1"/>
    </row>
    <row r="9" spans="1:40" ht="16.5" customHeight="1" x14ac:dyDescent="0.15">
      <c r="A9" s="196"/>
      <c r="B9" s="197"/>
      <c r="C9" s="197"/>
      <c r="D9" s="204"/>
      <c r="E9" s="209"/>
      <c r="F9" s="205"/>
      <c r="G9" s="204"/>
      <c r="H9" s="205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2"/>
      <c r="AA9" s="2"/>
      <c r="AB9" s="2"/>
      <c r="AC9" s="2"/>
      <c r="AD9" s="2"/>
      <c r="AE9" s="1"/>
      <c r="AF9" s="2"/>
      <c r="AG9" s="2"/>
      <c r="AH9" s="13"/>
      <c r="AI9" s="2"/>
      <c r="AJ9" s="1"/>
      <c r="AK9" s="2"/>
      <c r="AL9" s="2"/>
      <c r="AM9" s="2"/>
      <c r="AN9" s="1"/>
    </row>
    <row r="10" spans="1:40" ht="16.5" customHeight="1" x14ac:dyDescent="0.15">
      <c r="A10" s="196"/>
      <c r="B10" s="197"/>
      <c r="C10" s="197"/>
      <c r="D10" s="206"/>
      <c r="E10" s="210"/>
      <c r="F10" s="207"/>
      <c r="G10" s="206"/>
      <c r="H10" s="207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2"/>
      <c r="AA10" s="2"/>
      <c r="AB10" s="2"/>
      <c r="AC10" s="2"/>
      <c r="AD10" s="2"/>
      <c r="AE10" s="1"/>
      <c r="AF10" s="2"/>
      <c r="AG10" s="2"/>
      <c r="AH10" s="13"/>
      <c r="AI10" s="2"/>
      <c r="AJ10" s="1"/>
      <c r="AK10" s="2"/>
      <c r="AL10" s="2"/>
      <c r="AM10" s="2"/>
      <c r="AN10" s="1"/>
    </row>
    <row r="11" spans="1:40" ht="5.65" customHeight="1" x14ac:dyDescent="0.15">
      <c r="A11" s="191"/>
      <c r="B11" s="191"/>
      <c r="C11" s="198"/>
      <c r="D11" s="8"/>
      <c r="G11" s="8"/>
      <c r="I11" s="8"/>
      <c r="K11" s="8"/>
      <c r="M11" s="8"/>
      <c r="O11" s="8"/>
      <c r="Q11" s="8"/>
      <c r="S11" s="8"/>
      <c r="U11" s="8"/>
      <c r="W11" s="8"/>
      <c r="Y11" s="8"/>
      <c r="AA11" s="13"/>
      <c r="AB11" s="2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0" ht="27" customHeight="1" x14ac:dyDescent="0.15">
      <c r="A12" s="191" t="s">
        <v>571</v>
      </c>
      <c r="B12" s="191"/>
      <c r="C12" s="198"/>
      <c r="D12" s="186">
        <v>1852</v>
      </c>
      <c r="E12" s="187"/>
      <c r="F12" s="31" t="s">
        <v>431</v>
      </c>
      <c r="G12" s="188" t="s">
        <v>432</v>
      </c>
      <c r="H12" s="188"/>
      <c r="I12" s="191">
        <v>130</v>
      </c>
      <c r="J12" s="191"/>
      <c r="K12" s="191" t="s">
        <v>5</v>
      </c>
      <c r="L12" s="191"/>
      <c r="M12" s="191">
        <v>126</v>
      </c>
      <c r="N12" s="191"/>
      <c r="O12" s="191">
        <v>96</v>
      </c>
      <c r="P12" s="191"/>
      <c r="Q12" s="191" t="s">
        <v>4</v>
      </c>
      <c r="R12" s="191"/>
      <c r="S12" s="191">
        <v>96</v>
      </c>
      <c r="T12" s="191"/>
      <c r="U12" s="191">
        <v>7</v>
      </c>
      <c r="V12" s="191"/>
      <c r="W12" s="191" t="s">
        <v>4</v>
      </c>
      <c r="X12" s="191"/>
      <c r="Y12" s="191">
        <v>7</v>
      </c>
      <c r="Z12" s="191"/>
      <c r="AA12" s="2"/>
      <c r="AB12" s="2"/>
      <c r="AC12" s="2"/>
      <c r="AD12" s="2"/>
      <c r="AE12" s="2"/>
      <c r="AF12" s="2"/>
      <c r="AG12" s="2"/>
      <c r="AH12" s="13"/>
      <c r="AI12" s="2"/>
      <c r="AJ12" s="2"/>
      <c r="AK12" s="2"/>
      <c r="AL12" s="2"/>
      <c r="AM12" s="2"/>
      <c r="AN12" s="2"/>
    </row>
    <row r="13" spans="1:40" ht="27" customHeight="1" x14ac:dyDescent="0.15">
      <c r="A13" s="199" t="s">
        <v>420</v>
      </c>
      <c r="B13" s="199"/>
      <c r="C13" s="200"/>
      <c r="D13" s="186">
        <v>1879</v>
      </c>
      <c r="E13" s="187"/>
      <c r="F13" s="31" t="s">
        <v>463</v>
      </c>
      <c r="G13" s="188" t="s">
        <v>464</v>
      </c>
      <c r="H13" s="188"/>
      <c r="I13" s="191">
        <v>130</v>
      </c>
      <c r="J13" s="191"/>
      <c r="K13" s="191" t="s">
        <v>465</v>
      </c>
      <c r="L13" s="191"/>
      <c r="M13" s="191">
        <v>126</v>
      </c>
      <c r="N13" s="191"/>
      <c r="O13" s="191">
        <v>93</v>
      </c>
      <c r="P13" s="191"/>
      <c r="Q13" s="191" t="s">
        <v>4</v>
      </c>
      <c r="R13" s="191"/>
      <c r="S13" s="191">
        <v>93</v>
      </c>
      <c r="T13" s="191"/>
      <c r="U13" s="191">
        <v>7</v>
      </c>
      <c r="V13" s="191"/>
      <c r="W13" s="191" t="s">
        <v>4</v>
      </c>
      <c r="X13" s="191"/>
      <c r="Y13" s="191">
        <v>7</v>
      </c>
      <c r="Z13" s="191"/>
      <c r="AA13" s="2"/>
      <c r="AB13" s="2"/>
      <c r="AC13" s="2"/>
      <c r="AD13" s="2"/>
      <c r="AE13" s="2"/>
      <c r="AF13" s="2"/>
      <c r="AG13" s="2"/>
      <c r="AH13" s="13"/>
      <c r="AI13" s="2"/>
      <c r="AJ13" s="2"/>
      <c r="AK13" s="2"/>
      <c r="AL13" s="2"/>
      <c r="AM13" s="2"/>
      <c r="AN13" s="2"/>
    </row>
    <row r="14" spans="1:40" s="80" customFormat="1" ht="27" customHeight="1" x14ac:dyDescent="0.15">
      <c r="A14" s="199" t="s">
        <v>474</v>
      </c>
      <c r="B14" s="199"/>
      <c r="C14" s="200"/>
      <c r="D14" s="186">
        <v>1932</v>
      </c>
      <c r="E14" s="187"/>
      <c r="F14" s="31" t="s">
        <v>500</v>
      </c>
      <c r="G14" s="188" t="s">
        <v>492</v>
      </c>
      <c r="H14" s="188"/>
      <c r="I14" s="191">
        <v>130</v>
      </c>
      <c r="J14" s="191"/>
      <c r="K14" s="191" t="s">
        <v>493</v>
      </c>
      <c r="L14" s="191"/>
      <c r="M14" s="191">
        <v>127</v>
      </c>
      <c r="N14" s="191"/>
      <c r="O14" s="191">
        <v>95</v>
      </c>
      <c r="P14" s="191"/>
      <c r="Q14" s="191" t="s">
        <v>4</v>
      </c>
      <c r="R14" s="191"/>
      <c r="S14" s="191">
        <v>95</v>
      </c>
      <c r="T14" s="191"/>
      <c r="U14" s="191">
        <v>6</v>
      </c>
      <c r="V14" s="191"/>
      <c r="W14" s="191" t="s">
        <v>4</v>
      </c>
      <c r="X14" s="191"/>
      <c r="Y14" s="191">
        <v>6</v>
      </c>
      <c r="Z14" s="191"/>
      <c r="AA14" s="2"/>
      <c r="AB14" s="2"/>
      <c r="AC14" s="2"/>
      <c r="AD14" s="2"/>
      <c r="AE14" s="2"/>
      <c r="AF14" s="2"/>
      <c r="AG14" s="2"/>
      <c r="AH14" s="79"/>
      <c r="AI14" s="2"/>
      <c r="AJ14" s="2"/>
      <c r="AK14" s="2"/>
      <c r="AL14" s="2"/>
      <c r="AM14" s="2"/>
      <c r="AN14" s="2"/>
    </row>
    <row r="15" spans="1:40" s="80" customFormat="1" ht="27" customHeight="1" x14ac:dyDescent="0.15">
      <c r="A15" s="199" t="s">
        <v>521</v>
      </c>
      <c r="B15" s="199"/>
      <c r="C15" s="200"/>
      <c r="D15" s="186">
        <v>1989</v>
      </c>
      <c r="E15" s="187"/>
      <c r="F15" s="31" t="s">
        <v>500</v>
      </c>
      <c r="G15" s="188" t="s">
        <v>492</v>
      </c>
      <c r="H15" s="188"/>
      <c r="I15" s="191">
        <v>136</v>
      </c>
      <c r="J15" s="191"/>
      <c r="K15" s="191" t="s">
        <v>493</v>
      </c>
      <c r="L15" s="191"/>
      <c r="M15" s="191">
        <v>133</v>
      </c>
      <c r="N15" s="191"/>
      <c r="O15" s="191">
        <v>96</v>
      </c>
      <c r="P15" s="191"/>
      <c r="Q15" s="191" t="s">
        <v>4</v>
      </c>
      <c r="R15" s="191"/>
      <c r="S15" s="191">
        <v>96</v>
      </c>
      <c r="T15" s="191"/>
      <c r="U15" s="191">
        <v>6</v>
      </c>
      <c r="V15" s="191"/>
      <c r="W15" s="191" t="s">
        <v>4</v>
      </c>
      <c r="X15" s="191"/>
      <c r="Y15" s="191">
        <v>6</v>
      </c>
      <c r="Z15" s="191"/>
      <c r="AA15" s="2"/>
      <c r="AB15" s="2"/>
      <c r="AC15" s="2"/>
      <c r="AD15" s="2"/>
      <c r="AE15" s="2"/>
      <c r="AF15" s="2"/>
      <c r="AG15" s="2"/>
      <c r="AH15" s="79"/>
      <c r="AI15" s="2"/>
      <c r="AJ15" s="2"/>
      <c r="AK15" s="2"/>
      <c r="AL15" s="2"/>
      <c r="AM15" s="2"/>
      <c r="AN15" s="2"/>
    </row>
    <row r="16" spans="1:40" s="82" customFormat="1" ht="27" customHeight="1" x14ac:dyDescent="0.15">
      <c r="A16" s="189" t="s">
        <v>620</v>
      </c>
      <c r="B16" s="189"/>
      <c r="C16" s="190"/>
      <c r="D16" s="217">
        <v>1999</v>
      </c>
      <c r="E16" s="218"/>
      <c r="F16" s="174" t="s">
        <v>500</v>
      </c>
      <c r="G16" s="219" t="s">
        <v>610</v>
      </c>
      <c r="H16" s="219"/>
      <c r="I16" s="216">
        <v>138</v>
      </c>
      <c r="J16" s="216"/>
      <c r="K16" s="216" t="s">
        <v>609</v>
      </c>
      <c r="L16" s="216"/>
      <c r="M16" s="216">
        <v>141</v>
      </c>
      <c r="N16" s="216"/>
      <c r="O16" s="216">
        <v>97</v>
      </c>
      <c r="P16" s="216"/>
      <c r="Q16" s="216" t="s">
        <v>4</v>
      </c>
      <c r="R16" s="216"/>
      <c r="S16" s="216">
        <v>97</v>
      </c>
      <c r="T16" s="216"/>
      <c r="U16" s="216">
        <v>7</v>
      </c>
      <c r="V16" s="216"/>
      <c r="W16" s="216" t="s">
        <v>4</v>
      </c>
      <c r="X16" s="216"/>
      <c r="Y16" s="216">
        <v>7</v>
      </c>
      <c r="Z16" s="216"/>
      <c r="AA16" s="175"/>
      <c r="AB16" s="175"/>
      <c r="AC16" s="175"/>
      <c r="AD16" s="175"/>
      <c r="AE16" s="175"/>
      <c r="AF16" s="175"/>
      <c r="AG16" s="175"/>
      <c r="AH16" s="84"/>
      <c r="AI16" s="175"/>
      <c r="AJ16" s="175"/>
      <c r="AK16" s="175"/>
      <c r="AL16" s="175"/>
      <c r="AM16" s="175"/>
      <c r="AN16" s="175"/>
    </row>
    <row r="17" spans="1:40" ht="5.65" customHeight="1" x14ac:dyDescent="0.15">
      <c r="A17" s="193"/>
      <c r="B17" s="193"/>
      <c r="C17" s="194"/>
      <c r="D17" s="195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2"/>
      <c r="AB17" s="2"/>
      <c r="AC17" s="2"/>
      <c r="AD17" s="2"/>
      <c r="AE17" s="2"/>
      <c r="AF17" s="2"/>
      <c r="AG17" s="2"/>
      <c r="AH17" s="13"/>
      <c r="AI17" s="2"/>
      <c r="AJ17" s="2"/>
      <c r="AK17" s="2"/>
      <c r="AL17" s="2"/>
      <c r="AM17" s="2"/>
      <c r="AN17" s="2"/>
    </row>
    <row r="18" spans="1:40" x14ac:dyDescent="0.15">
      <c r="A18" s="6"/>
    </row>
    <row r="19" spans="1:40" ht="144.75" customHeight="1" x14ac:dyDescent="0.15">
      <c r="A19" s="196" t="s">
        <v>0</v>
      </c>
      <c r="B19" s="197"/>
      <c r="C19" s="197"/>
      <c r="D19" s="215" t="s">
        <v>6</v>
      </c>
      <c r="E19" s="215"/>
      <c r="F19" s="42" t="s">
        <v>7</v>
      </c>
      <c r="G19" s="215" t="s">
        <v>8</v>
      </c>
      <c r="H19" s="215"/>
      <c r="I19" s="215" t="s">
        <v>9</v>
      </c>
      <c r="J19" s="215"/>
      <c r="K19" s="42" t="s">
        <v>11</v>
      </c>
      <c r="L19" s="42" t="s">
        <v>12</v>
      </c>
      <c r="M19" s="42" t="s">
        <v>13</v>
      </c>
      <c r="N19" s="42" t="s">
        <v>14</v>
      </c>
      <c r="O19" s="42" t="s">
        <v>15</v>
      </c>
      <c r="P19" s="42" t="s">
        <v>16</v>
      </c>
      <c r="Q19" s="43" t="s">
        <v>17</v>
      </c>
      <c r="R19" s="43" t="s">
        <v>18</v>
      </c>
      <c r="S19" s="42" t="s">
        <v>19</v>
      </c>
      <c r="T19" s="42" t="s">
        <v>20</v>
      </c>
      <c r="U19" s="42" t="s">
        <v>21</v>
      </c>
      <c r="V19" s="42" t="s">
        <v>22</v>
      </c>
      <c r="W19" s="42" t="s">
        <v>10</v>
      </c>
      <c r="X19" s="42" t="s">
        <v>23</v>
      </c>
      <c r="Y19" s="32"/>
      <c r="Z19" s="2"/>
      <c r="AA19" s="14"/>
      <c r="AB19" s="14"/>
      <c r="AC19" s="14"/>
      <c r="AD19" s="14"/>
    </row>
    <row r="20" spans="1:40" ht="27" customHeight="1" x14ac:dyDescent="0.15">
      <c r="A20" s="191" t="s">
        <v>571</v>
      </c>
      <c r="B20" s="191"/>
      <c r="C20" s="198"/>
      <c r="D20" s="214">
        <v>161</v>
      </c>
      <c r="E20" s="191"/>
      <c r="F20" s="129">
        <v>113</v>
      </c>
      <c r="G20" s="191">
        <v>30</v>
      </c>
      <c r="H20" s="191"/>
      <c r="I20" s="191">
        <v>76</v>
      </c>
      <c r="J20" s="191"/>
      <c r="K20" s="129">
        <v>32</v>
      </c>
      <c r="L20" s="129">
        <v>4</v>
      </c>
      <c r="M20" s="129">
        <v>4</v>
      </c>
      <c r="N20" s="129">
        <v>57</v>
      </c>
      <c r="O20" s="129">
        <v>82</v>
      </c>
      <c r="P20" s="129">
        <v>76</v>
      </c>
      <c r="Q20" s="129">
        <v>55</v>
      </c>
      <c r="R20" s="129">
        <v>44</v>
      </c>
      <c r="S20" s="129">
        <v>457</v>
      </c>
      <c r="T20" s="129">
        <v>123</v>
      </c>
      <c r="U20" s="129">
        <v>108</v>
      </c>
      <c r="V20" s="129">
        <v>108</v>
      </c>
      <c r="W20" s="129">
        <v>33</v>
      </c>
      <c r="X20" s="129">
        <v>47</v>
      </c>
      <c r="Y20" s="2"/>
      <c r="Z20" s="2"/>
      <c r="AA20" s="13"/>
      <c r="AB20" s="13"/>
      <c r="AC20" s="13"/>
      <c r="AD20" s="13"/>
    </row>
    <row r="21" spans="1:40" ht="27" customHeight="1" x14ac:dyDescent="0.15">
      <c r="A21" s="199" t="s">
        <v>420</v>
      </c>
      <c r="B21" s="199"/>
      <c r="C21" s="200"/>
      <c r="D21" s="214">
        <v>159</v>
      </c>
      <c r="E21" s="191"/>
      <c r="F21" s="129">
        <v>114</v>
      </c>
      <c r="G21" s="191">
        <v>21</v>
      </c>
      <c r="H21" s="191"/>
      <c r="I21" s="191">
        <v>78</v>
      </c>
      <c r="J21" s="191"/>
      <c r="K21" s="129">
        <v>34</v>
      </c>
      <c r="L21" s="129">
        <v>4</v>
      </c>
      <c r="M21" s="129">
        <v>4</v>
      </c>
      <c r="N21" s="129">
        <v>62</v>
      </c>
      <c r="O21" s="129">
        <v>84</v>
      </c>
      <c r="P21" s="129">
        <v>78</v>
      </c>
      <c r="Q21" s="129">
        <v>58</v>
      </c>
      <c r="R21" s="129">
        <v>47</v>
      </c>
      <c r="S21" s="129">
        <v>467</v>
      </c>
      <c r="T21" s="129">
        <v>132</v>
      </c>
      <c r="U21" s="129">
        <v>111</v>
      </c>
      <c r="V21" s="129">
        <v>111</v>
      </c>
      <c r="W21" s="129">
        <v>29</v>
      </c>
      <c r="X21" s="129">
        <v>47</v>
      </c>
      <c r="Y21" s="2"/>
      <c r="Z21" s="2"/>
      <c r="AA21" s="13"/>
      <c r="AB21" s="13"/>
      <c r="AC21" s="13"/>
      <c r="AD21" s="13"/>
    </row>
    <row r="22" spans="1:40" s="80" customFormat="1" ht="27" customHeight="1" x14ac:dyDescent="0.15">
      <c r="A22" s="199" t="s">
        <v>474</v>
      </c>
      <c r="B22" s="199"/>
      <c r="C22" s="200"/>
      <c r="D22" s="191">
        <v>161</v>
      </c>
      <c r="E22" s="191"/>
      <c r="F22" s="129">
        <v>116</v>
      </c>
      <c r="G22" s="191">
        <v>21</v>
      </c>
      <c r="H22" s="191"/>
      <c r="I22" s="191">
        <v>82</v>
      </c>
      <c r="J22" s="191"/>
      <c r="K22" s="129">
        <v>36</v>
      </c>
      <c r="L22" s="129">
        <v>3</v>
      </c>
      <c r="M22" s="129">
        <v>3</v>
      </c>
      <c r="N22" s="129">
        <v>65</v>
      </c>
      <c r="O22" s="129">
        <v>89</v>
      </c>
      <c r="P22" s="129">
        <v>82</v>
      </c>
      <c r="Q22" s="129">
        <v>60</v>
      </c>
      <c r="R22" s="129">
        <v>47</v>
      </c>
      <c r="S22" s="129">
        <v>479</v>
      </c>
      <c r="T22" s="129">
        <v>138</v>
      </c>
      <c r="U22" s="129">
        <v>118</v>
      </c>
      <c r="V22" s="129">
        <v>118</v>
      </c>
      <c r="W22" s="129">
        <v>27</v>
      </c>
      <c r="X22" s="129">
        <v>47</v>
      </c>
      <c r="Y22" s="2"/>
      <c r="Z22" s="2"/>
      <c r="AA22" s="79"/>
      <c r="AB22" s="79"/>
      <c r="AC22" s="79"/>
      <c r="AD22" s="79"/>
    </row>
    <row r="23" spans="1:40" s="80" customFormat="1" ht="27" customHeight="1" x14ac:dyDescent="0.15">
      <c r="A23" s="199" t="s">
        <v>521</v>
      </c>
      <c r="B23" s="199"/>
      <c r="C23" s="200"/>
      <c r="D23" s="191">
        <v>159</v>
      </c>
      <c r="E23" s="191"/>
      <c r="F23" s="146">
        <v>123</v>
      </c>
      <c r="G23" s="191">
        <v>22</v>
      </c>
      <c r="H23" s="191"/>
      <c r="I23" s="191">
        <v>86</v>
      </c>
      <c r="J23" s="191"/>
      <c r="K23" s="146">
        <v>37</v>
      </c>
      <c r="L23" s="146">
        <v>3</v>
      </c>
      <c r="M23" s="146">
        <v>3</v>
      </c>
      <c r="N23" s="146">
        <v>69</v>
      </c>
      <c r="O23" s="146">
        <v>93</v>
      </c>
      <c r="P23" s="146">
        <v>86</v>
      </c>
      <c r="Q23" s="146">
        <v>64</v>
      </c>
      <c r="R23" s="146">
        <v>50</v>
      </c>
      <c r="S23" s="146">
        <v>484</v>
      </c>
      <c r="T23" s="146">
        <v>142</v>
      </c>
      <c r="U23" s="146">
        <v>123</v>
      </c>
      <c r="V23" s="146">
        <v>123</v>
      </c>
      <c r="W23" s="146">
        <v>29</v>
      </c>
      <c r="X23" s="146">
        <v>46</v>
      </c>
      <c r="Y23" s="2"/>
      <c r="Z23" s="2"/>
      <c r="AA23" s="79"/>
      <c r="AB23" s="79"/>
      <c r="AC23" s="79"/>
      <c r="AD23" s="79"/>
    </row>
    <row r="24" spans="1:40" s="82" customFormat="1" ht="27" customHeight="1" x14ac:dyDescent="0.15">
      <c r="A24" s="189" t="s">
        <v>622</v>
      </c>
      <c r="B24" s="189"/>
      <c r="C24" s="190"/>
      <c r="D24" s="216">
        <v>146</v>
      </c>
      <c r="E24" s="216"/>
      <c r="F24" s="176">
        <v>123</v>
      </c>
      <c r="G24" s="216">
        <v>22</v>
      </c>
      <c r="H24" s="216"/>
      <c r="I24" s="216">
        <v>88</v>
      </c>
      <c r="J24" s="216"/>
      <c r="K24" s="176">
        <v>38</v>
      </c>
      <c r="L24" s="176">
        <v>3</v>
      </c>
      <c r="M24" s="176">
        <v>3</v>
      </c>
      <c r="N24" s="176">
        <v>71</v>
      </c>
      <c r="O24" s="176">
        <v>94</v>
      </c>
      <c r="P24" s="176">
        <v>88</v>
      </c>
      <c r="Q24" s="176">
        <v>62</v>
      </c>
      <c r="R24" s="176">
        <v>48</v>
      </c>
      <c r="S24" s="176">
        <v>490</v>
      </c>
      <c r="T24" s="176">
        <v>146</v>
      </c>
      <c r="U24" s="176">
        <v>126</v>
      </c>
      <c r="V24" s="176">
        <v>126</v>
      </c>
      <c r="W24" s="176">
        <v>28</v>
      </c>
      <c r="X24" s="176">
        <v>46</v>
      </c>
      <c r="Y24" s="175"/>
      <c r="Z24" s="175"/>
      <c r="AA24" s="84"/>
      <c r="AB24" s="84"/>
      <c r="AC24" s="84"/>
      <c r="AD24" s="84"/>
    </row>
    <row r="25" spans="1:40" ht="5.65" customHeight="1" x14ac:dyDescent="0.15">
      <c r="A25" s="40"/>
      <c r="B25" s="40"/>
      <c r="C25" s="41"/>
      <c r="D25" s="44"/>
      <c r="E25" s="45"/>
      <c r="F25" s="44"/>
      <c r="G25" s="44"/>
      <c r="H25" s="45"/>
      <c r="I25" s="44"/>
      <c r="J25" s="45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13"/>
      <c r="Z25" s="2"/>
      <c r="AA25" s="13"/>
      <c r="AB25" s="13"/>
      <c r="AC25" s="13"/>
      <c r="AD25" s="13"/>
    </row>
    <row r="26" spans="1:40" ht="13.5" customHeight="1" x14ac:dyDescent="0.15">
      <c r="J26" s="172" t="s">
        <v>24</v>
      </c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</row>
    <row r="27" spans="1:40" ht="13.5" customHeight="1" x14ac:dyDescent="0.15">
      <c r="J27" s="172" t="s">
        <v>400</v>
      </c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</row>
    <row r="28" spans="1:40" ht="13.5" customHeight="1" x14ac:dyDescent="0.15">
      <c r="J28" s="172" t="s">
        <v>401</v>
      </c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</row>
    <row r="29" spans="1:40" ht="13.5" customHeight="1" x14ac:dyDescent="0.15">
      <c r="J29" s="172" t="s">
        <v>418</v>
      </c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</row>
    <row r="30" spans="1:40" ht="13.5" customHeight="1" x14ac:dyDescent="0.15">
      <c r="I30" s="82"/>
      <c r="J30" s="96" t="s">
        <v>25</v>
      </c>
      <c r="K30" s="96"/>
      <c r="L30" s="96"/>
      <c r="M30" s="96"/>
      <c r="N30" s="96"/>
      <c r="O30" s="96"/>
      <c r="P30" s="96"/>
      <c r="Q30" s="96"/>
      <c r="R30" s="96"/>
      <c r="S30" s="98"/>
    </row>
    <row r="31" spans="1:40" x14ac:dyDescent="0.15">
      <c r="A31" s="6"/>
    </row>
    <row r="32" spans="1:40" x14ac:dyDescent="0.15">
      <c r="A32" s="6"/>
    </row>
    <row r="33" spans="1:1" x14ac:dyDescent="0.15">
      <c r="A33" s="6"/>
    </row>
    <row r="34" spans="1:1" x14ac:dyDescent="0.15">
      <c r="A34" s="6"/>
    </row>
  </sheetData>
  <mergeCells count="114">
    <mergeCell ref="D24:E24"/>
    <mergeCell ref="G24:H24"/>
    <mergeCell ref="I24:J24"/>
    <mergeCell ref="D16:E16"/>
    <mergeCell ref="G16:H16"/>
    <mergeCell ref="I16:J16"/>
    <mergeCell ref="K16:L16"/>
    <mergeCell ref="M16:N16"/>
    <mergeCell ref="O16:P16"/>
    <mergeCell ref="I20:J20"/>
    <mergeCell ref="I17:J17"/>
    <mergeCell ref="K17:L17"/>
    <mergeCell ref="Y15:Z15"/>
    <mergeCell ref="O17:P17"/>
    <mergeCell ref="S17:T17"/>
    <mergeCell ref="W17:X17"/>
    <mergeCell ref="Q16:R16"/>
    <mergeCell ref="S16:T16"/>
    <mergeCell ref="U16:V16"/>
    <mergeCell ref="D23:E23"/>
    <mergeCell ref="G23:H23"/>
    <mergeCell ref="G19:H19"/>
    <mergeCell ref="I19:J19"/>
    <mergeCell ref="M17:N17"/>
    <mergeCell ref="Q17:R17"/>
    <mergeCell ref="D15:E15"/>
    <mergeCell ref="G15:H15"/>
    <mergeCell ref="I15:J15"/>
    <mergeCell ref="W16:X16"/>
    <mergeCell ref="Y16:Z16"/>
    <mergeCell ref="W14:X14"/>
    <mergeCell ref="D20:E20"/>
    <mergeCell ref="D21:E21"/>
    <mergeCell ref="I23:J23"/>
    <mergeCell ref="G17:H17"/>
    <mergeCell ref="U17:V17"/>
    <mergeCell ref="Y14:Z14"/>
    <mergeCell ref="A22:C22"/>
    <mergeCell ref="D22:E22"/>
    <mergeCell ref="G22:H22"/>
    <mergeCell ref="I22:J22"/>
    <mergeCell ref="A14:C14"/>
    <mergeCell ref="G20:H20"/>
    <mergeCell ref="A20:C20"/>
    <mergeCell ref="A21:C21"/>
    <mergeCell ref="Y17:Z17"/>
    <mergeCell ref="A19:C19"/>
    <mergeCell ref="Q14:R14"/>
    <mergeCell ref="S14:T14"/>
    <mergeCell ref="I14:J14"/>
    <mergeCell ref="K14:L14"/>
    <mergeCell ref="M14:N14"/>
    <mergeCell ref="O14:P14"/>
    <mergeCell ref="D19:E19"/>
    <mergeCell ref="I8:J10"/>
    <mergeCell ref="K8:L10"/>
    <mergeCell ref="M8:N10"/>
    <mergeCell ref="O8:P10"/>
    <mergeCell ref="Q8:R10"/>
    <mergeCell ref="S8:T10"/>
    <mergeCell ref="W13:X13"/>
    <mergeCell ref="M12:N12"/>
    <mergeCell ref="O12:P12"/>
    <mergeCell ref="Q12:R12"/>
    <mergeCell ref="S12:T12"/>
    <mergeCell ref="W12:X12"/>
    <mergeCell ref="A1:Z1"/>
    <mergeCell ref="G6:H10"/>
    <mergeCell ref="D6:F10"/>
    <mergeCell ref="U8:V10"/>
    <mergeCell ref="W8:X10"/>
    <mergeCell ref="Y8:Z10"/>
    <mergeCell ref="I6:N7"/>
    <mergeCell ref="I21:J21"/>
    <mergeCell ref="G21:H21"/>
    <mergeCell ref="K15:L15"/>
    <mergeCell ref="M15:N15"/>
    <mergeCell ref="O15:P15"/>
    <mergeCell ref="Q15:R15"/>
    <mergeCell ref="S15:T15"/>
    <mergeCell ref="U13:V13"/>
    <mergeCell ref="S13:T13"/>
    <mergeCell ref="Q13:R13"/>
    <mergeCell ref="W15:X15"/>
    <mergeCell ref="U15:V15"/>
    <mergeCell ref="Y13:Z13"/>
    <mergeCell ref="G12:H12"/>
    <mergeCell ref="I12:J12"/>
    <mergeCell ref="K12:L12"/>
    <mergeCell ref="O6:T7"/>
    <mergeCell ref="D14:E14"/>
    <mergeCell ref="G14:H14"/>
    <mergeCell ref="A16:C16"/>
    <mergeCell ref="A24:C24"/>
    <mergeCell ref="U14:V14"/>
    <mergeCell ref="D4:Z4"/>
    <mergeCell ref="A17:C17"/>
    <mergeCell ref="D17:F17"/>
    <mergeCell ref="A6:C10"/>
    <mergeCell ref="A11:C11"/>
    <mergeCell ref="A13:C13"/>
    <mergeCell ref="A15:C15"/>
    <mergeCell ref="A12:C12"/>
    <mergeCell ref="U12:V12"/>
    <mergeCell ref="D12:E12"/>
    <mergeCell ref="Y12:Z12"/>
    <mergeCell ref="G13:H13"/>
    <mergeCell ref="I13:J13"/>
    <mergeCell ref="K13:L13"/>
    <mergeCell ref="M13:N13"/>
    <mergeCell ref="O13:P13"/>
    <mergeCell ref="D13:E13"/>
    <mergeCell ref="A23:C23"/>
    <mergeCell ref="U6:Z7"/>
  </mergeCells>
  <phoneticPr fontId="4"/>
  <pageMargins left="0.78740157480314965" right="0.78740157480314965" top="0.98425196850393704" bottom="0.98425196850393704" header="0.51181102362204722" footer="0.51181102362204722"/>
  <pageSetup paperSize="9" firstPageNumber="103" orientation="portrait" useFirstPageNumber="1" r:id="rId1"/>
  <headerFooter>
    <oddHeader>&amp;R&amp;"ＭＳ 明朝,標準"&amp;10保健衛生及び環境　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6"/>
  <sheetViews>
    <sheetView showGridLines="0" zoomScale="90" zoomScaleNormal="90" zoomScaleSheetLayoutView="90" zoomScalePageLayoutView="90" workbookViewId="0">
      <selection activeCell="AU84" sqref="AU84"/>
    </sheetView>
  </sheetViews>
  <sheetFormatPr defaultRowHeight="13.5" x14ac:dyDescent="0.15"/>
  <cols>
    <col min="1" max="3" width="3.625" style="5" customWidth="1"/>
    <col min="4" max="7" width="3.5" style="5" customWidth="1"/>
    <col min="8" max="8" width="4.5" style="5" customWidth="1"/>
    <col min="9" max="10" width="3.5" style="5" customWidth="1"/>
    <col min="11" max="11" width="4" style="5" customWidth="1"/>
    <col min="12" max="21" width="3.5" style="5" customWidth="1"/>
    <col min="22" max="24" width="3.625" style="5" customWidth="1"/>
    <col min="25" max="47" width="3.75" style="5" customWidth="1"/>
    <col min="48" max="48" width="7.625" style="5" customWidth="1"/>
    <col min="49" max="68" width="2.625" style="5" customWidth="1"/>
    <col min="69" max="16384" width="9" style="5"/>
  </cols>
  <sheetData>
    <row r="2" spans="1:48" ht="15.75" customHeight="1" x14ac:dyDescent="0.15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</row>
    <row r="3" spans="1:48" ht="19.5" customHeight="1" x14ac:dyDescent="0.15">
      <c r="A3" s="280" t="s">
        <v>625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192" t="s">
        <v>267</v>
      </c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</row>
    <row r="4" spans="1:48" ht="19.5" customHeight="1" x14ac:dyDescent="0.1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</row>
    <row r="5" spans="1:48" ht="19.5" customHeight="1" x14ac:dyDescent="0.15">
      <c r="A5" s="276" t="s">
        <v>26</v>
      </c>
      <c r="B5" s="276"/>
      <c r="C5" s="281"/>
      <c r="D5" s="286" t="s">
        <v>261</v>
      </c>
      <c r="E5" s="287"/>
      <c r="F5" s="232" t="s">
        <v>369</v>
      </c>
      <c r="G5" s="265"/>
      <c r="H5" s="265"/>
      <c r="I5" s="265"/>
      <c r="J5" s="265"/>
      <c r="K5" s="239"/>
      <c r="L5" s="232" t="s">
        <v>368</v>
      </c>
      <c r="M5" s="265"/>
      <c r="N5" s="265"/>
      <c r="O5" s="265"/>
      <c r="P5" s="265"/>
      <c r="Q5" s="239"/>
      <c r="R5" s="256" t="s">
        <v>29</v>
      </c>
      <c r="S5" s="256" t="s">
        <v>30</v>
      </c>
      <c r="T5" s="256" t="s">
        <v>31</v>
      </c>
      <c r="U5" s="235" t="s">
        <v>32</v>
      </c>
      <c r="V5" s="236"/>
      <c r="W5" s="235" t="s">
        <v>33</v>
      </c>
      <c r="X5" s="236"/>
      <c r="Y5" s="256" t="s">
        <v>34</v>
      </c>
      <c r="Z5" s="256" t="s">
        <v>35</v>
      </c>
      <c r="AA5" s="256" t="s">
        <v>36</v>
      </c>
      <c r="AB5" s="256" t="s">
        <v>37</v>
      </c>
      <c r="AC5" s="256" t="s">
        <v>38</v>
      </c>
      <c r="AD5" s="256" t="s">
        <v>50</v>
      </c>
      <c r="AE5" s="256" t="s">
        <v>51</v>
      </c>
      <c r="AF5" s="256" t="s">
        <v>52</v>
      </c>
      <c r="AG5" s="256" t="s">
        <v>53</v>
      </c>
      <c r="AH5" s="256" t="s">
        <v>54</v>
      </c>
      <c r="AI5" s="296" t="s">
        <v>264</v>
      </c>
      <c r="AJ5" s="256" t="s">
        <v>55</v>
      </c>
      <c r="AK5" s="291" t="s">
        <v>367</v>
      </c>
      <c r="AL5" s="256" t="s">
        <v>56</v>
      </c>
      <c r="AM5" s="256" t="s">
        <v>57</v>
      </c>
      <c r="AN5" s="256" t="s">
        <v>58</v>
      </c>
      <c r="AO5" s="256" t="s">
        <v>59</v>
      </c>
      <c r="AP5" s="256" t="s">
        <v>60</v>
      </c>
      <c r="AQ5" s="256" t="s">
        <v>61</v>
      </c>
      <c r="AR5" s="291" t="s">
        <v>366</v>
      </c>
      <c r="AS5" s="284" t="s">
        <v>266</v>
      </c>
      <c r="AT5" s="282" t="s">
        <v>365</v>
      </c>
      <c r="AU5" s="294" t="s">
        <v>62</v>
      </c>
      <c r="AV5" s="16"/>
    </row>
    <row r="6" spans="1:48" ht="75" customHeight="1" x14ac:dyDescent="0.15">
      <c r="A6" s="230"/>
      <c r="B6" s="230"/>
      <c r="C6" s="258"/>
      <c r="D6" s="288"/>
      <c r="E6" s="289"/>
      <c r="F6" s="244" t="s">
        <v>261</v>
      </c>
      <c r="G6" s="290"/>
      <c r="H6" s="244" t="s">
        <v>262</v>
      </c>
      <c r="I6" s="290"/>
      <c r="J6" s="244" t="s">
        <v>39</v>
      </c>
      <c r="K6" s="290"/>
      <c r="L6" s="244" t="s">
        <v>261</v>
      </c>
      <c r="M6" s="290"/>
      <c r="N6" s="244" t="s">
        <v>262</v>
      </c>
      <c r="O6" s="290"/>
      <c r="P6" s="244" t="s">
        <v>263</v>
      </c>
      <c r="Q6" s="290"/>
      <c r="R6" s="257"/>
      <c r="S6" s="257"/>
      <c r="T6" s="257"/>
      <c r="U6" s="237"/>
      <c r="V6" s="238"/>
      <c r="W6" s="237"/>
      <c r="X6" s="238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97"/>
      <c r="AJ6" s="257"/>
      <c r="AK6" s="292"/>
      <c r="AL6" s="257"/>
      <c r="AM6" s="257"/>
      <c r="AN6" s="257"/>
      <c r="AO6" s="257"/>
      <c r="AP6" s="257"/>
      <c r="AQ6" s="257"/>
      <c r="AR6" s="292"/>
      <c r="AS6" s="285"/>
      <c r="AT6" s="283"/>
      <c r="AU6" s="295"/>
      <c r="AV6" s="16"/>
    </row>
    <row r="7" spans="1:48" ht="5.65" customHeight="1" x14ac:dyDescent="0.15">
      <c r="A7" s="276"/>
      <c r="B7" s="276"/>
      <c r="C7" s="281"/>
      <c r="D7" s="116"/>
      <c r="F7" s="116"/>
      <c r="H7" s="116"/>
      <c r="J7" s="116"/>
      <c r="L7" s="116"/>
      <c r="N7" s="116"/>
      <c r="P7" s="116"/>
      <c r="R7" s="116"/>
      <c r="S7" s="116"/>
      <c r="T7" s="116"/>
      <c r="U7" s="116"/>
      <c r="W7" s="116"/>
      <c r="Y7" s="116"/>
      <c r="Z7" s="116"/>
      <c r="AA7" s="116"/>
      <c r="AB7" s="116"/>
      <c r="AC7" s="116"/>
      <c r="AD7" s="116"/>
      <c r="AE7" s="116"/>
      <c r="AF7" s="116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16"/>
      <c r="AU7" s="116"/>
      <c r="AV7" s="13"/>
    </row>
    <row r="8" spans="1:48" ht="14.25" customHeight="1" x14ac:dyDescent="0.15">
      <c r="A8" s="227" t="s">
        <v>496</v>
      </c>
      <c r="B8" s="227"/>
      <c r="C8" s="241"/>
      <c r="D8" s="242">
        <v>3584</v>
      </c>
      <c r="E8" s="243"/>
      <c r="F8" s="227">
        <v>425</v>
      </c>
      <c r="G8" s="227"/>
      <c r="H8" s="227">
        <v>337</v>
      </c>
      <c r="I8" s="227"/>
      <c r="J8" s="227">
        <v>88</v>
      </c>
      <c r="K8" s="227"/>
      <c r="L8" s="247">
        <v>135</v>
      </c>
      <c r="M8" s="247"/>
      <c r="N8" s="247">
        <v>120</v>
      </c>
      <c r="O8" s="247"/>
      <c r="P8" s="247">
        <v>15</v>
      </c>
      <c r="Q8" s="247"/>
      <c r="R8" s="118">
        <v>57</v>
      </c>
      <c r="S8" s="118">
        <v>2</v>
      </c>
      <c r="T8" s="118">
        <v>26</v>
      </c>
      <c r="U8" s="248">
        <v>1025</v>
      </c>
      <c r="V8" s="248"/>
      <c r="W8" s="227">
        <v>258</v>
      </c>
      <c r="X8" s="227"/>
      <c r="Y8" s="126">
        <v>338</v>
      </c>
      <c r="Z8" s="127">
        <v>55</v>
      </c>
      <c r="AA8" s="127">
        <v>10</v>
      </c>
      <c r="AB8" s="127">
        <v>3</v>
      </c>
      <c r="AC8" s="127">
        <v>97</v>
      </c>
      <c r="AD8" s="105">
        <v>7</v>
      </c>
      <c r="AE8" s="127">
        <v>52</v>
      </c>
      <c r="AF8" s="127">
        <v>1</v>
      </c>
      <c r="AG8" s="127">
        <v>63</v>
      </c>
      <c r="AH8" s="127" t="s">
        <v>28</v>
      </c>
      <c r="AI8" s="127" t="s">
        <v>28</v>
      </c>
      <c r="AJ8" s="127">
        <v>15</v>
      </c>
      <c r="AK8" s="127">
        <v>5</v>
      </c>
      <c r="AL8" s="127">
        <v>24</v>
      </c>
      <c r="AM8" s="127">
        <v>9</v>
      </c>
      <c r="AN8" s="127">
        <v>12</v>
      </c>
      <c r="AO8" s="127">
        <v>9</v>
      </c>
      <c r="AP8" s="127">
        <v>56</v>
      </c>
      <c r="AQ8" s="127">
        <v>40</v>
      </c>
      <c r="AR8" s="127">
        <v>19</v>
      </c>
      <c r="AS8" s="127">
        <v>421</v>
      </c>
      <c r="AT8" s="127">
        <v>113</v>
      </c>
      <c r="AU8" s="127">
        <v>307</v>
      </c>
      <c r="AV8" s="125"/>
    </row>
    <row r="9" spans="1:48" ht="14.25" customHeight="1" x14ac:dyDescent="0.15">
      <c r="A9" s="250" t="s">
        <v>444</v>
      </c>
      <c r="B9" s="250"/>
      <c r="C9" s="251"/>
      <c r="D9" s="242">
        <v>3791</v>
      </c>
      <c r="E9" s="243"/>
      <c r="F9" s="227">
        <v>466</v>
      </c>
      <c r="G9" s="227"/>
      <c r="H9" s="227">
        <v>346</v>
      </c>
      <c r="I9" s="227"/>
      <c r="J9" s="227">
        <v>120</v>
      </c>
      <c r="K9" s="227"/>
      <c r="L9" s="247">
        <v>154</v>
      </c>
      <c r="M9" s="247"/>
      <c r="N9" s="247">
        <v>129</v>
      </c>
      <c r="O9" s="247"/>
      <c r="P9" s="247">
        <v>25</v>
      </c>
      <c r="Q9" s="247"/>
      <c r="R9" s="118">
        <v>65</v>
      </c>
      <c r="S9" s="118">
        <v>20</v>
      </c>
      <c r="T9" s="118">
        <v>27</v>
      </c>
      <c r="U9" s="248">
        <v>1095</v>
      </c>
      <c r="V9" s="248"/>
      <c r="W9" s="227">
        <v>257</v>
      </c>
      <c r="X9" s="227"/>
      <c r="Y9" s="126">
        <v>348</v>
      </c>
      <c r="Z9" s="127">
        <v>68</v>
      </c>
      <c r="AA9" s="127">
        <v>12</v>
      </c>
      <c r="AB9" s="127">
        <v>4</v>
      </c>
      <c r="AC9" s="127">
        <v>108</v>
      </c>
      <c r="AD9" s="105">
        <v>7</v>
      </c>
      <c r="AE9" s="127">
        <v>56</v>
      </c>
      <c r="AF9" s="127">
        <v>1</v>
      </c>
      <c r="AG9" s="127">
        <v>76</v>
      </c>
      <c r="AH9" s="127" t="s">
        <v>28</v>
      </c>
      <c r="AI9" s="127" t="s">
        <v>28</v>
      </c>
      <c r="AJ9" s="127">
        <v>18</v>
      </c>
      <c r="AK9" s="127">
        <v>4</v>
      </c>
      <c r="AL9" s="127">
        <v>23</v>
      </c>
      <c r="AM9" s="127">
        <v>12</v>
      </c>
      <c r="AN9" s="127">
        <v>4</v>
      </c>
      <c r="AO9" s="127">
        <v>9</v>
      </c>
      <c r="AP9" s="127">
        <v>70</v>
      </c>
      <c r="AQ9" s="127">
        <v>43</v>
      </c>
      <c r="AR9" s="127">
        <v>33</v>
      </c>
      <c r="AS9" s="127">
        <v>486</v>
      </c>
      <c r="AT9" s="127">
        <v>112</v>
      </c>
      <c r="AU9" s="127">
        <v>213</v>
      </c>
      <c r="AV9" s="125"/>
    </row>
    <row r="10" spans="1:48" ht="14.25" customHeight="1" x14ac:dyDescent="0.15">
      <c r="A10" s="250" t="s">
        <v>445</v>
      </c>
      <c r="B10" s="250"/>
      <c r="C10" s="251"/>
      <c r="D10" s="242">
        <v>4369</v>
      </c>
      <c r="E10" s="243"/>
      <c r="F10" s="227">
        <v>527</v>
      </c>
      <c r="G10" s="227"/>
      <c r="H10" s="227">
        <v>404</v>
      </c>
      <c r="I10" s="227"/>
      <c r="J10" s="227">
        <v>123</v>
      </c>
      <c r="K10" s="227"/>
      <c r="L10" s="227">
        <v>146</v>
      </c>
      <c r="M10" s="227"/>
      <c r="N10" s="227">
        <v>121</v>
      </c>
      <c r="O10" s="227"/>
      <c r="P10" s="227">
        <v>25</v>
      </c>
      <c r="Q10" s="227"/>
      <c r="R10" s="119">
        <v>67</v>
      </c>
      <c r="S10" s="119">
        <v>15</v>
      </c>
      <c r="T10" s="119">
        <v>36</v>
      </c>
      <c r="U10" s="249">
        <v>1252</v>
      </c>
      <c r="V10" s="249"/>
      <c r="W10" s="227">
        <v>239</v>
      </c>
      <c r="X10" s="227"/>
      <c r="Y10" s="126">
        <v>341</v>
      </c>
      <c r="Z10" s="126">
        <v>92</v>
      </c>
      <c r="AA10" s="126">
        <v>21</v>
      </c>
      <c r="AB10" s="126">
        <v>6</v>
      </c>
      <c r="AC10" s="126">
        <v>112</v>
      </c>
      <c r="AD10" s="124">
        <v>8</v>
      </c>
      <c r="AE10" s="126">
        <v>56</v>
      </c>
      <c r="AF10" s="126">
        <v>1</v>
      </c>
      <c r="AG10" s="126">
        <v>79</v>
      </c>
      <c r="AH10" s="126">
        <v>1</v>
      </c>
      <c r="AI10" s="126" t="s">
        <v>28</v>
      </c>
      <c r="AJ10" s="126">
        <v>21</v>
      </c>
      <c r="AK10" s="126">
        <v>2</v>
      </c>
      <c r="AL10" s="126">
        <v>28</v>
      </c>
      <c r="AM10" s="126">
        <v>18</v>
      </c>
      <c r="AN10" s="126">
        <v>26</v>
      </c>
      <c r="AO10" s="126">
        <v>34</v>
      </c>
      <c r="AP10" s="126">
        <v>183</v>
      </c>
      <c r="AQ10" s="126">
        <v>64</v>
      </c>
      <c r="AR10" s="126">
        <v>28</v>
      </c>
      <c r="AS10" s="126">
        <v>573</v>
      </c>
      <c r="AT10" s="126">
        <v>127</v>
      </c>
      <c r="AU10" s="126">
        <v>266</v>
      </c>
      <c r="AV10" s="125"/>
    </row>
    <row r="11" spans="1:48" s="80" customFormat="1" ht="14.25" customHeight="1" x14ac:dyDescent="0.15">
      <c r="A11" s="250" t="s">
        <v>388</v>
      </c>
      <c r="B11" s="250"/>
      <c r="C11" s="251"/>
      <c r="D11" s="242">
        <v>4483</v>
      </c>
      <c r="E11" s="243"/>
      <c r="F11" s="227">
        <v>524</v>
      </c>
      <c r="G11" s="227"/>
      <c r="H11" s="227">
        <v>393</v>
      </c>
      <c r="I11" s="227"/>
      <c r="J11" s="227">
        <v>131</v>
      </c>
      <c r="K11" s="227"/>
      <c r="L11" s="227">
        <v>144</v>
      </c>
      <c r="M11" s="227"/>
      <c r="N11" s="227">
        <v>125</v>
      </c>
      <c r="O11" s="227"/>
      <c r="P11" s="227">
        <v>19</v>
      </c>
      <c r="Q11" s="227"/>
      <c r="R11" s="119">
        <v>74</v>
      </c>
      <c r="S11" s="119">
        <v>20</v>
      </c>
      <c r="T11" s="119">
        <v>37</v>
      </c>
      <c r="U11" s="249">
        <v>1360</v>
      </c>
      <c r="V11" s="249"/>
      <c r="W11" s="227">
        <v>221</v>
      </c>
      <c r="X11" s="227"/>
      <c r="Y11" s="126">
        <v>305</v>
      </c>
      <c r="Z11" s="126">
        <v>119</v>
      </c>
      <c r="AA11" s="126">
        <v>24</v>
      </c>
      <c r="AB11" s="126">
        <v>6</v>
      </c>
      <c r="AC11" s="126">
        <v>124</v>
      </c>
      <c r="AD11" s="124">
        <v>8</v>
      </c>
      <c r="AE11" s="126">
        <v>61</v>
      </c>
      <c r="AF11" s="126">
        <v>1</v>
      </c>
      <c r="AG11" s="126">
        <v>82</v>
      </c>
      <c r="AH11" s="126" t="s">
        <v>311</v>
      </c>
      <c r="AI11" s="126" t="s">
        <v>28</v>
      </c>
      <c r="AJ11" s="126">
        <v>27</v>
      </c>
      <c r="AK11" s="126">
        <v>2</v>
      </c>
      <c r="AL11" s="126">
        <v>34</v>
      </c>
      <c r="AM11" s="126">
        <v>6</v>
      </c>
      <c r="AN11" s="126">
        <v>15</v>
      </c>
      <c r="AO11" s="126">
        <v>29</v>
      </c>
      <c r="AP11" s="126">
        <v>146</v>
      </c>
      <c r="AQ11" s="126">
        <v>82</v>
      </c>
      <c r="AR11" s="126">
        <v>36</v>
      </c>
      <c r="AS11" s="126">
        <v>654</v>
      </c>
      <c r="AT11" s="126">
        <v>89</v>
      </c>
      <c r="AU11" s="126">
        <v>253</v>
      </c>
      <c r="AV11" s="125"/>
    </row>
    <row r="12" spans="1:48" s="82" customFormat="1" ht="14.25" customHeight="1" x14ac:dyDescent="0.15">
      <c r="A12" s="252" t="s">
        <v>420</v>
      </c>
      <c r="B12" s="252"/>
      <c r="C12" s="221"/>
      <c r="D12" s="253">
        <v>4715</v>
      </c>
      <c r="E12" s="254"/>
      <c r="F12" s="246">
        <v>523</v>
      </c>
      <c r="G12" s="246"/>
      <c r="H12" s="246">
        <v>386</v>
      </c>
      <c r="I12" s="246"/>
      <c r="J12" s="246">
        <v>137</v>
      </c>
      <c r="K12" s="246"/>
      <c r="L12" s="246">
        <v>136</v>
      </c>
      <c r="M12" s="246"/>
      <c r="N12" s="246">
        <v>115</v>
      </c>
      <c r="O12" s="246"/>
      <c r="P12" s="246">
        <v>21</v>
      </c>
      <c r="Q12" s="246"/>
      <c r="R12" s="120">
        <v>89</v>
      </c>
      <c r="S12" s="120">
        <v>24</v>
      </c>
      <c r="T12" s="120">
        <v>48</v>
      </c>
      <c r="U12" s="234">
        <v>1458</v>
      </c>
      <c r="V12" s="234"/>
      <c r="W12" s="246">
        <v>194</v>
      </c>
      <c r="X12" s="246"/>
      <c r="Y12" s="121">
        <v>293</v>
      </c>
      <c r="Z12" s="121">
        <v>152</v>
      </c>
      <c r="AA12" s="121">
        <v>31</v>
      </c>
      <c r="AB12" s="121">
        <v>7</v>
      </c>
      <c r="AC12" s="121">
        <v>119</v>
      </c>
      <c r="AD12" s="123" t="s">
        <v>497</v>
      </c>
      <c r="AE12" s="121">
        <v>67</v>
      </c>
      <c r="AF12" s="121" t="s">
        <v>311</v>
      </c>
      <c r="AG12" s="121">
        <v>90</v>
      </c>
      <c r="AH12" s="121">
        <v>2</v>
      </c>
      <c r="AI12" s="121" t="s">
        <v>28</v>
      </c>
      <c r="AJ12" s="121">
        <v>28</v>
      </c>
      <c r="AK12" s="121" t="s">
        <v>28</v>
      </c>
      <c r="AL12" s="121">
        <v>41</v>
      </c>
      <c r="AM12" s="121">
        <v>5</v>
      </c>
      <c r="AN12" s="121">
        <v>28</v>
      </c>
      <c r="AO12" s="121">
        <v>18</v>
      </c>
      <c r="AP12" s="121">
        <v>125</v>
      </c>
      <c r="AQ12" s="121">
        <v>50</v>
      </c>
      <c r="AR12" s="121">
        <v>5</v>
      </c>
      <c r="AS12" s="121">
        <v>651</v>
      </c>
      <c r="AT12" s="121">
        <v>80</v>
      </c>
      <c r="AU12" s="121">
        <v>447</v>
      </c>
      <c r="AV12" s="81"/>
    </row>
    <row r="13" spans="1:48" ht="5.65" customHeight="1" x14ac:dyDescent="0.15">
      <c r="A13" s="230"/>
      <c r="B13" s="230"/>
      <c r="C13" s="258"/>
      <c r="D13" s="47"/>
      <c r="E13" s="45"/>
      <c r="F13" s="230"/>
      <c r="G13" s="230"/>
      <c r="H13" s="230"/>
      <c r="I13" s="230"/>
      <c r="J13" s="230"/>
      <c r="K13" s="230"/>
      <c r="L13" s="48"/>
      <c r="M13" s="45"/>
      <c r="N13" s="48"/>
      <c r="O13" s="45"/>
      <c r="P13" s="48"/>
      <c r="Q13" s="45"/>
      <c r="R13" s="49"/>
      <c r="S13" s="49"/>
      <c r="T13" s="48"/>
      <c r="U13" s="48"/>
      <c r="V13" s="45"/>
      <c r="W13" s="230"/>
      <c r="X13" s="230"/>
      <c r="Y13" s="50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125"/>
    </row>
    <row r="14" spans="1:48" x14ac:dyDescent="0.15">
      <c r="A14" s="8"/>
      <c r="Z14" s="116"/>
      <c r="AA14" s="116"/>
      <c r="AB14" s="116"/>
      <c r="AC14" s="98"/>
      <c r="AD14" s="98"/>
      <c r="AE14" s="98"/>
      <c r="AF14" s="98"/>
      <c r="AG14" s="98"/>
      <c r="AH14" s="98"/>
      <c r="AI14" s="98"/>
      <c r="AJ14" s="228" t="s">
        <v>501</v>
      </c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</row>
    <row r="15" spans="1:48" x14ac:dyDescent="0.15">
      <c r="A15" s="8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229" t="s">
        <v>399</v>
      </c>
      <c r="AK15" s="229"/>
      <c r="AL15" s="229"/>
      <c r="AM15" s="229"/>
      <c r="AN15" s="229"/>
      <c r="AO15" s="229"/>
      <c r="AP15" s="229"/>
      <c r="AQ15" s="229"/>
      <c r="AR15" s="229"/>
      <c r="AS15" s="229"/>
      <c r="AT15" s="229"/>
      <c r="AU15" s="229"/>
    </row>
    <row r="16" spans="1:48" x14ac:dyDescent="0.15">
      <c r="A16" s="8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</row>
    <row r="17" spans="1:47" x14ac:dyDescent="0.15">
      <c r="A17" s="8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</row>
    <row r="18" spans="1:47" ht="19.5" customHeight="1" x14ac:dyDescent="0.15">
      <c r="A18" s="280"/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</row>
    <row r="19" spans="1:47" ht="17.25" customHeight="1" x14ac:dyDescent="0.15">
      <c r="A19" s="192" t="s">
        <v>626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 t="s">
        <v>627</v>
      </c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</row>
    <row r="20" spans="1:47" ht="17.25" customHeight="1" x14ac:dyDescent="0.1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</row>
    <row r="21" spans="1:47" ht="13.5" customHeight="1" x14ac:dyDescent="0.15">
      <c r="A21" s="276" t="s">
        <v>0</v>
      </c>
      <c r="B21" s="276"/>
      <c r="C21" s="276"/>
      <c r="D21" s="235" t="s">
        <v>27</v>
      </c>
      <c r="E21" s="236"/>
      <c r="F21" s="235" t="s">
        <v>40</v>
      </c>
      <c r="G21" s="236"/>
      <c r="H21" s="235" t="s">
        <v>41</v>
      </c>
      <c r="I21" s="236"/>
      <c r="J21" s="235" t="s">
        <v>42</v>
      </c>
      <c r="K21" s="236"/>
      <c r="L21" s="256" t="s">
        <v>43</v>
      </c>
      <c r="M21" s="256" t="s">
        <v>44</v>
      </c>
      <c r="N21" s="235" t="s">
        <v>45</v>
      </c>
      <c r="O21" s="236"/>
      <c r="P21" s="235" t="s">
        <v>46</v>
      </c>
      <c r="Q21" s="236"/>
      <c r="R21" s="235" t="s">
        <v>47</v>
      </c>
      <c r="S21" s="236"/>
      <c r="T21" s="256" t="s">
        <v>280</v>
      </c>
      <c r="U21" s="235" t="s">
        <v>48</v>
      </c>
      <c r="V21" s="236"/>
      <c r="W21" s="235" t="s">
        <v>49</v>
      </c>
      <c r="X21" s="274"/>
      <c r="Y21" s="239" t="s">
        <v>0</v>
      </c>
      <c r="Z21" s="231"/>
      <c r="AA21" s="231"/>
      <c r="AB21" s="231" t="s">
        <v>265</v>
      </c>
      <c r="AC21" s="231"/>
      <c r="AD21" s="231"/>
      <c r="AE21" s="231"/>
      <c r="AF21" s="231"/>
      <c r="AG21" s="231"/>
      <c r="AH21" s="231"/>
      <c r="AI21" s="231"/>
      <c r="AJ21" s="231"/>
      <c r="AK21" s="231"/>
      <c r="AL21" s="231"/>
      <c r="AM21" s="231"/>
      <c r="AN21" s="231"/>
      <c r="AO21" s="231"/>
      <c r="AP21" s="231"/>
      <c r="AQ21" s="231"/>
      <c r="AR21" s="231"/>
      <c r="AS21" s="231"/>
      <c r="AT21" s="231"/>
      <c r="AU21" s="232"/>
    </row>
    <row r="22" spans="1:47" ht="87.95" customHeight="1" x14ac:dyDescent="0.15">
      <c r="A22" s="230"/>
      <c r="B22" s="230"/>
      <c r="C22" s="230"/>
      <c r="D22" s="237"/>
      <c r="E22" s="238"/>
      <c r="F22" s="237"/>
      <c r="G22" s="238"/>
      <c r="H22" s="237"/>
      <c r="I22" s="238"/>
      <c r="J22" s="237"/>
      <c r="K22" s="238"/>
      <c r="L22" s="257"/>
      <c r="M22" s="257"/>
      <c r="N22" s="237"/>
      <c r="O22" s="238"/>
      <c r="P22" s="237"/>
      <c r="Q22" s="238"/>
      <c r="R22" s="237"/>
      <c r="S22" s="238"/>
      <c r="T22" s="257"/>
      <c r="U22" s="237"/>
      <c r="V22" s="238"/>
      <c r="W22" s="237"/>
      <c r="X22" s="275"/>
      <c r="Y22" s="239"/>
      <c r="Z22" s="231"/>
      <c r="AA22" s="231"/>
      <c r="AB22" s="233" t="s">
        <v>27</v>
      </c>
      <c r="AC22" s="233"/>
      <c r="AD22" s="233" t="s">
        <v>64</v>
      </c>
      <c r="AE22" s="233"/>
      <c r="AF22" s="233" t="s">
        <v>65</v>
      </c>
      <c r="AG22" s="233"/>
      <c r="AH22" s="233" t="s">
        <v>66</v>
      </c>
      <c r="AI22" s="233"/>
      <c r="AJ22" s="233" t="s">
        <v>67</v>
      </c>
      <c r="AK22" s="233"/>
      <c r="AL22" s="245" t="s">
        <v>68</v>
      </c>
      <c r="AM22" s="245"/>
      <c r="AN22" s="233" t="s">
        <v>69</v>
      </c>
      <c r="AO22" s="233"/>
      <c r="AP22" s="233" t="s">
        <v>70</v>
      </c>
      <c r="AQ22" s="233"/>
      <c r="AR22" s="233" t="s">
        <v>71</v>
      </c>
      <c r="AS22" s="233"/>
      <c r="AT22" s="233" t="s">
        <v>72</v>
      </c>
      <c r="AU22" s="244"/>
    </row>
    <row r="23" spans="1:47" ht="5.65" customHeight="1" x14ac:dyDescent="0.15">
      <c r="A23" s="277"/>
      <c r="B23" s="277"/>
      <c r="C23" s="278"/>
      <c r="D23" s="8"/>
      <c r="F23" s="8"/>
      <c r="H23" s="8"/>
      <c r="J23" s="8"/>
      <c r="L23" s="8"/>
      <c r="M23" s="8"/>
      <c r="N23" s="8"/>
      <c r="P23" s="8"/>
      <c r="R23" s="8"/>
      <c r="T23" s="3"/>
      <c r="U23" s="8"/>
      <c r="W23" s="8"/>
      <c r="Y23" s="224"/>
      <c r="Z23" s="224"/>
      <c r="AA23" s="225"/>
      <c r="AB23" s="10"/>
      <c r="AD23" s="10"/>
      <c r="AF23" s="10"/>
      <c r="AH23" s="10"/>
      <c r="AJ23" s="10"/>
      <c r="AL23" s="10"/>
      <c r="AN23" s="10"/>
      <c r="AP23" s="10"/>
      <c r="AR23" s="10"/>
      <c r="AT23" s="10"/>
    </row>
    <row r="24" spans="1:47" ht="15.6" customHeight="1" x14ac:dyDescent="0.15">
      <c r="A24" s="240" t="s">
        <v>571</v>
      </c>
      <c r="B24" s="240"/>
      <c r="C24" s="241"/>
      <c r="D24" s="293">
        <v>759</v>
      </c>
      <c r="E24" s="227"/>
      <c r="F24" s="227">
        <v>107</v>
      </c>
      <c r="G24" s="227"/>
      <c r="H24" s="227">
        <v>171</v>
      </c>
      <c r="I24" s="227"/>
      <c r="J24" s="250" t="s">
        <v>433</v>
      </c>
      <c r="K24" s="250"/>
      <c r="L24" s="130">
        <v>3</v>
      </c>
      <c r="M24" s="130">
        <v>5</v>
      </c>
      <c r="N24" s="227">
        <v>15</v>
      </c>
      <c r="O24" s="227"/>
      <c r="P24" s="227">
        <v>42</v>
      </c>
      <c r="Q24" s="227"/>
      <c r="R24" s="227">
        <v>257</v>
      </c>
      <c r="S24" s="227"/>
      <c r="T24" s="130">
        <v>2</v>
      </c>
      <c r="U24" s="227">
        <v>28</v>
      </c>
      <c r="V24" s="227"/>
      <c r="W24" s="227">
        <v>43</v>
      </c>
      <c r="X24" s="227"/>
      <c r="Y24" s="240" t="s">
        <v>571</v>
      </c>
      <c r="Z24" s="240"/>
      <c r="AA24" s="241"/>
      <c r="AB24" s="242">
        <v>2038</v>
      </c>
      <c r="AC24" s="243"/>
      <c r="AD24" s="243">
        <v>1104</v>
      </c>
      <c r="AE24" s="243"/>
      <c r="AF24" s="227">
        <v>165</v>
      </c>
      <c r="AG24" s="227"/>
      <c r="AH24" s="227">
        <v>170</v>
      </c>
      <c r="AI24" s="227"/>
      <c r="AJ24" s="250" t="s">
        <v>417</v>
      </c>
      <c r="AK24" s="250"/>
      <c r="AL24" s="227">
        <v>5</v>
      </c>
      <c r="AM24" s="227"/>
      <c r="AN24" s="227">
        <v>287</v>
      </c>
      <c r="AO24" s="227"/>
      <c r="AP24" s="227">
        <v>143</v>
      </c>
      <c r="AQ24" s="227"/>
      <c r="AR24" s="227">
        <v>133</v>
      </c>
      <c r="AS24" s="227"/>
      <c r="AT24" s="227">
        <v>24</v>
      </c>
      <c r="AU24" s="227"/>
    </row>
    <row r="25" spans="1:47" ht="15.6" customHeight="1" x14ac:dyDescent="0.15">
      <c r="A25" s="255" t="s">
        <v>420</v>
      </c>
      <c r="B25" s="255"/>
      <c r="C25" s="251"/>
      <c r="D25" s="293">
        <v>751</v>
      </c>
      <c r="E25" s="227"/>
      <c r="F25" s="227">
        <v>111</v>
      </c>
      <c r="G25" s="227"/>
      <c r="H25" s="227">
        <v>170</v>
      </c>
      <c r="I25" s="227"/>
      <c r="J25" s="250" t="s">
        <v>457</v>
      </c>
      <c r="K25" s="250"/>
      <c r="L25" s="130">
        <v>3</v>
      </c>
      <c r="M25" s="130">
        <v>5</v>
      </c>
      <c r="N25" s="227">
        <v>15</v>
      </c>
      <c r="O25" s="227"/>
      <c r="P25" s="227">
        <v>42</v>
      </c>
      <c r="Q25" s="227"/>
      <c r="R25" s="227">
        <v>247</v>
      </c>
      <c r="S25" s="227"/>
      <c r="T25" s="130">
        <v>2</v>
      </c>
      <c r="U25" s="227">
        <v>28</v>
      </c>
      <c r="V25" s="227"/>
      <c r="W25" s="227">
        <v>43</v>
      </c>
      <c r="X25" s="227"/>
      <c r="Y25" s="255" t="s">
        <v>420</v>
      </c>
      <c r="Z25" s="255"/>
      <c r="AA25" s="251"/>
      <c r="AB25" s="242">
        <v>2022</v>
      </c>
      <c r="AC25" s="243"/>
      <c r="AD25" s="243">
        <v>1086</v>
      </c>
      <c r="AE25" s="243"/>
      <c r="AF25" s="227">
        <v>159</v>
      </c>
      <c r="AG25" s="227"/>
      <c r="AH25" s="227">
        <v>185</v>
      </c>
      <c r="AI25" s="227"/>
      <c r="AJ25" s="250" t="s">
        <v>425</v>
      </c>
      <c r="AK25" s="250"/>
      <c r="AL25" s="227">
        <v>6</v>
      </c>
      <c r="AM25" s="227"/>
      <c r="AN25" s="227">
        <v>279</v>
      </c>
      <c r="AO25" s="227"/>
      <c r="AP25" s="227">
        <v>143</v>
      </c>
      <c r="AQ25" s="227"/>
      <c r="AR25" s="227">
        <v>132</v>
      </c>
      <c r="AS25" s="227"/>
      <c r="AT25" s="227">
        <v>25</v>
      </c>
      <c r="AU25" s="227"/>
    </row>
    <row r="26" spans="1:47" s="80" customFormat="1" ht="15.6" customHeight="1" x14ac:dyDescent="0.15">
      <c r="A26" s="255" t="s">
        <v>474</v>
      </c>
      <c r="B26" s="255"/>
      <c r="C26" s="251"/>
      <c r="D26" s="293">
        <v>730</v>
      </c>
      <c r="E26" s="227"/>
      <c r="F26" s="227">
        <v>107</v>
      </c>
      <c r="G26" s="227"/>
      <c r="H26" s="227">
        <v>167</v>
      </c>
      <c r="I26" s="227"/>
      <c r="J26" s="250" t="s">
        <v>494</v>
      </c>
      <c r="K26" s="250"/>
      <c r="L26" s="130">
        <v>3</v>
      </c>
      <c r="M26" s="130">
        <v>5</v>
      </c>
      <c r="N26" s="227">
        <v>16</v>
      </c>
      <c r="O26" s="227"/>
      <c r="P26" s="227">
        <v>42</v>
      </c>
      <c r="Q26" s="227"/>
      <c r="R26" s="227">
        <v>238</v>
      </c>
      <c r="S26" s="227"/>
      <c r="T26" s="130">
        <v>2</v>
      </c>
      <c r="U26" s="227">
        <v>28</v>
      </c>
      <c r="V26" s="227"/>
      <c r="W26" s="227">
        <v>43</v>
      </c>
      <c r="X26" s="227"/>
      <c r="Y26" s="255" t="s">
        <v>474</v>
      </c>
      <c r="Z26" s="255"/>
      <c r="AA26" s="251"/>
      <c r="AB26" s="242">
        <v>2017</v>
      </c>
      <c r="AC26" s="243"/>
      <c r="AD26" s="243">
        <v>1083</v>
      </c>
      <c r="AE26" s="243"/>
      <c r="AF26" s="227">
        <v>160</v>
      </c>
      <c r="AG26" s="227"/>
      <c r="AH26" s="227">
        <v>185</v>
      </c>
      <c r="AI26" s="227"/>
      <c r="AJ26" s="250" t="s">
        <v>425</v>
      </c>
      <c r="AK26" s="250"/>
      <c r="AL26" s="227">
        <v>6</v>
      </c>
      <c r="AM26" s="227"/>
      <c r="AN26" s="227">
        <v>273</v>
      </c>
      <c r="AO26" s="227"/>
      <c r="AP26" s="227">
        <v>144</v>
      </c>
      <c r="AQ26" s="227"/>
      <c r="AR26" s="227">
        <v>133</v>
      </c>
      <c r="AS26" s="227"/>
      <c r="AT26" s="227">
        <v>26</v>
      </c>
      <c r="AU26" s="227"/>
    </row>
    <row r="27" spans="1:47" s="80" customFormat="1" ht="15.6" customHeight="1" x14ac:dyDescent="0.15">
      <c r="A27" s="255" t="s">
        <v>521</v>
      </c>
      <c r="B27" s="255"/>
      <c r="C27" s="251"/>
      <c r="D27" s="293">
        <v>713</v>
      </c>
      <c r="E27" s="227"/>
      <c r="F27" s="227">
        <v>106</v>
      </c>
      <c r="G27" s="227"/>
      <c r="H27" s="227">
        <v>163</v>
      </c>
      <c r="I27" s="227"/>
      <c r="J27" s="250" t="s">
        <v>550</v>
      </c>
      <c r="K27" s="250"/>
      <c r="L27" s="147">
        <v>3</v>
      </c>
      <c r="M27" s="147">
        <v>4</v>
      </c>
      <c r="N27" s="227">
        <v>15</v>
      </c>
      <c r="O27" s="227"/>
      <c r="P27" s="227">
        <v>42</v>
      </c>
      <c r="Q27" s="227"/>
      <c r="R27" s="227">
        <v>232</v>
      </c>
      <c r="S27" s="227"/>
      <c r="T27" s="147">
        <v>2</v>
      </c>
      <c r="U27" s="227">
        <v>28</v>
      </c>
      <c r="V27" s="227"/>
      <c r="W27" s="227">
        <v>44</v>
      </c>
      <c r="X27" s="227"/>
      <c r="Y27" s="255" t="s">
        <v>521</v>
      </c>
      <c r="Z27" s="255"/>
      <c r="AA27" s="251"/>
      <c r="AB27" s="242">
        <v>1990</v>
      </c>
      <c r="AC27" s="243"/>
      <c r="AD27" s="243">
        <v>1080</v>
      </c>
      <c r="AE27" s="243"/>
      <c r="AF27" s="227">
        <v>160</v>
      </c>
      <c r="AG27" s="227"/>
      <c r="AH27" s="227">
        <v>184</v>
      </c>
      <c r="AI27" s="227"/>
      <c r="AJ27" s="250" t="s">
        <v>425</v>
      </c>
      <c r="AK27" s="250"/>
      <c r="AL27" s="227">
        <v>6</v>
      </c>
      <c r="AM27" s="227"/>
      <c r="AN27" s="227">
        <v>259</v>
      </c>
      <c r="AO27" s="227"/>
      <c r="AP27" s="227">
        <v>140</v>
      </c>
      <c r="AQ27" s="227"/>
      <c r="AR27" s="227">
        <v>128</v>
      </c>
      <c r="AS27" s="227"/>
      <c r="AT27" s="227">
        <v>26</v>
      </c>
      <c r="AU27" s="227"/>
    </row>
    <row r="28" spans="1:47" s="161" customFormat="1" ht="15.6" customHeight="1" x14ac:dyDescent="0.15">
      <c r="A28" s="220" t="s">
        <v>621</v>
      </c>
      <c r="B28" s="220"/>
      <c r="C28" s="221"/>
      <c r="D28" s="307">
        <v>697</v>
      </c>
      <c r="E28" s="246"/>
      <c r="F28" s="246">
        <v>104</v>
      </c>
      <c r="G28" s="246"/>
      <c r="H28" s="246">
        <v>161</v>
      </c>
      <c r="I28" s="246"/>
      <c r="J28" s="252" t="s">
        <v>611</v>
      </c>
      <c r="K28" s="252"/>
      <c r="L28" s="185">
        <v>3</v>
      </c>
      <c r="M28" s="185">
        <v>4</v>
      </c>
      <c r="N28" s="246">
        <v>15</v>
      </c>
      <c r="O28" s="246"/>
      <c r="P28" s="246">
        <v>42</v>
      </c>
      <c r="Q28" s="246"/>
      <c r="R28" s="246">
        <v>222</v>
      </c>
      <c r="S28" s="246"/>
      <c r="T28" s="185">
        <v>2</v>
      </c>
      <c r="U28" s="246">
        <v>28</v>
      </c>
      <c r="V28" s="246"/>
      <c r="W28" s="246">
        <v>44</v>
      </c>
      <c r="X28" s="246"/>
      <c r="Y28" s="220" t="s">
        <v>621</v>
      </c>
      <c r="Z28" s="220"/>
      <c r="AA28" s="221"/>
      <c r="AB28" s="253">
        <v>1723</v>
      </c>
      <c r="AC28" s="254"/>
      <c r="AD28" s="254">
        <v>1055</v>
      </c>
      <c r="AE28" s="254"/>
      <c r="AF28" s="246">
        <v>162</v>
      </c>
      <c r="AG28" s="246"/>
      <c r="AH28" s="246">
        <v>193</v>
      </c>
      <c r="AI28" s="246"/>
      <c r="AJ28" s="252" t="s">
        <v>613</v>
      </c>
      <c r="AK28" s="252"/>
      <c r="AL28" s="246">
        <v>6</v>
      </c>
      <c r="AM28" s="246"/>
      <c r="AN28" s="246">
        <v>249</v>
      </c>
      <c r="AO28" s="246"/>
      <c r="AP28" s="246">
        <v>149</v>
      </c>
      <c r="AQ28" s="246"/>
      <c r="AR28" s="246">
        <v>132</v>
      </c>
      <c r="AS28" s="246"/>
      <c r="AT28" s="246">
        <v>26</v>
      </c>
      <c r="AU28" s="246"/>
    </row>
    <row r="29" spans="1:47" ht="5.65" customHeight="1" x14ac:dyDescent="0.15">
      <c r="A29" s="193"/>
      <c r="B29" s="193"/>
      <c r="C29" s="194"/>
      <c r="D29" s="51"/>
      <c r="E29" s="45"/>
      <c r="F29" s="46"/>
      <c r="G29" s="45"/>
      <c r="H29" s="46"/>
      <c r="I29" s="45"/>
      <c r="J29" s="46"/>
      <c r="K29" s="45"/>
      <c r="L29" s="46"/>
      <c r="M29" s="46"/>
      <c r="N29" s="46"/>
      <c r="O29" s="45"/>
      <c r="P29" s="46"/>
      <c r="Q29" s="45"/>
      <c r="R29" s="46"/>
      <c r="S29" s="45"/>
      <c r="T29" s="115"/>
      <c r="U29" s="46"/>
      <c r="V29" s="45"/>
      <c r="W29" s="46"/>
      <c r="X29" s="45"/>
      <c r="Y29" s="230"/>
      <c r="Z29" s="230"/>
      <c r="AA29" s="258"/>
      <c r="AB29" s="259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</row>
    <row r="30" spans="1:47" ht="13.5" customHeight="1" x14ac:dyDescent="0.15">
      <c r="A30" s="19"/>
      <c r="G30" s="226" t="s">
        <v>398</v>
      </c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AF30" s="228" t="s">
        <v>502</v>
      </c>
      <c r="AG30" s="228"/>
      <c r="AH30" s="228"/>
      <c r="AI30" s="228"/>
      <c r="AJ30" s="228"/>
      <c r="AK30" s="228"/>
      <c r="AL30" s="228"/>
      <c r="AM30" s="228"/>
      <c r="AN30" s="228"/>
      <c r="AO30" s="228"/>
      <c r="AP30" s="228"/>
      <c r="AQ30" s="228"/>
      <c r="AR30" s="228"/>
      <c r="AS30" s="228"/>
      <c r="AT30" s="228"/>
      <c r="AU30" s="228"/>
    </row>
    <row r="31" spans="1:47" x14ac:dyDescent="0.15">
      <c r="A31" s="116"/>
      <c r="AF31" s="229" t="s">
        <v>399</v>
      </c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</row>
    <row r="32" spans="1:47" x14ac:dyDescent="0.15">
      <c r="A32" s="8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</row>
    <row r="33" spans="1:47" ht="9.75" customHeight="1" x14ac:dyDescent="0.15">
      <c r="A33" s="116"/>
    </row>
    <row r="34" spans="1:47" ht="17.25" customHeight="1" x14ac:dyDescent="0.15">
      <c r="A34" s="192"/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  <c r="AT34" s="192"/>
      <c r="AU34" s="192"/>
    </row>
    <row r="35" spans="1:47" ht="18" customHeight="1" x14ac:dyDescent="0.15">
      <c r="A35" s="8"/>
      <c r="Y35" s="116"/>
    </row>
    <row r="36" spans="1:47" ht="13.5" customHeight="1" x14ac:dyDescent="0.15">
      <c r="A36" s="227"/>
      <c r="B36" s="227"/>
      <c r="C36" s="227"/>
      <c r="D36" s="279"/>
      <c r="E36" s="279"/>
      <c r="F36" s="279"/>
      <c r="G36" s="279"/>
      <c r="H36" s="279"/>
      <c r="I36" s="279"/>
      <c r="J36" s="279"/>
      <c r="K36" s="279"/>
      <c r="L36" s="128"/>
      <c r="M36" s="128"/>
      <c r="N36" s="279"/>
      <c r="O36" s="279"/>
      <c r="P36" s="279"/>
      <c r="Q36" s="279"/>
      <c r="R36" s="279"/>
      <c r="S36" s="279"/>
      <c r="T36" s="128"/>
      <c r="U36" s="279"/>
      <c r="V36" s="279"/>
      <c r="W36" s="279"/>
      <c r="X36" s="279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</row>
    <row r="37" spans="1:47" ht="5.65" customHeight="1" x14ac:dyDescent="0.15">
      <c r="A37" s="191"/>
      <c r="B37" s="191"/>
      <c r="C37" s="191"/>
      <c r="D37" s="23"/>
      <c r="E37" s="13"/>
      <c r="F37" s="23"/>
      <c r="G37" s="13"/>
      <c r="H37" s="23"/>
      <c r="I37" s="13"/>
      <c r="J37" s="23"/>
      <c r="K37" s="13"/>
      <c r="L37" s="23"/>
      <c r="M37" s="23"/>
      <c r="N37" s="23"/>
      <c r="O37" s="13"/>
      <c r="P37" s="23"/>
      <c r="Q37" s="13"/>
      <c r="R37" s="23"/>
      <c r="S37" s="13"/>
      <c r="T37" s="113"/>
      <c r="U37" s="23"/>
      <c r="V37" s="13"/>
      <c r="W37" s="23"/>
      <c r="X37" s="13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</row>
    <row r="38" spans="1:47" ht="13.5" customHeight="1" x14ac:dyDescent="0.15">
      <c r="A38" s="9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AF38" s="319"/>
      <c r="AG38" s="319"/>
      <c r="AH38" s="319"/>
      <c r="AI38" s="319"/>
      <c r="AJ38" s="319"/>
      <c r="AK38" s="319"/>
      <c r="AL38" s="319"/>
      <c r="AM38" s="319"/>
      <c r="AN38" s="319"/>
      <c r="AO38" s="319"/>
      <c r="AP38" s="319"/>
      <c r="AQ38" s="319"/>
      <c r="AR38" s="319"/>
      <c r="AS38" s="319"/>
      <c r="AT38" s="319"/>
      <c r="AU38" s="319"/>
    </row>
    <row r="39" spans="1:47" x14ac:dyDescent="0.15">
      <c r="A39" s="6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  <c r="AR39" s="229"/>
      <c r="AS39" s="229"/>
      <c r="AT39" s="229"/>
      <c r="AU39" s="229"/>
    </row>
    <row r="41" spans="1:47" ht="19.5" customHeight="1" x14ac:dyDescent="0.15">
      <c r="A41" s="280" t="s">
        <v>628</v>
      </c>
      <c r="B41" s="280"/>
      <c r="C41" s="280"/>
      <c r="D41" s="280"/>
      <c r="E41" s="280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0"/>
      <c r="Y41" s="192" t="s">
        <v>279</v>
      </c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92"/>
      <c r="AT41" s="192"/>
      <c r="AU41" s="192"/>
    </row>
    <row r="42" spans="1:47" x14ac:dyDescent="0.15">
      <c r="A42" s="6"/>
      <c r="E42" s="13"/>
      <c r="F42" s="13"/>
      <c r="G42" s="13"/>
      <c r="AS42" s="161"/>
      <c r="AT42" s="179" t="s">
        <v>89</v>
      </c>
    </row>
    <row r="43" spans="1:47" ht="18.75" customHeight="1" x14ac:dyDescent="0.15">
      <c r="A43" s="239" t="s">
        <v>26</v>
      </c>
      <c r="B43" s="231"/>
      <c r="C43" s="261" t="s">
        <v>73</v>
      </c>
      <c r="D43" s="262"/>
      <c r="E43" s="262"/>
      <c r="F43" s="270"/>
      <c r="G43" s="261" t="s">
        <v>323</v>
      </c>
      <c r="H43" s="270"/>
      <c r="I43" s="261" t="s">
        <v>324</v>
      </c>
      <c r="J43" s="270"/>
      <c r="K43" s="231" t="s">
        <v>74</v>
      </c>
      <c r="L43" s="231"/>
      <c r="M43" s="231" t="s">
        <v>75</v>
      </c>
      <c r="N43" s="231"/>
      <c r="O43" s="261" t="s">
        <v>321</v>
      </c>
      <c r="P43" s="270"/>
      <c r="Q43" s="231" t="s">
        <v>76</v>
      </c>
      <c r="R43" s="231"/>
      <c r="S43" s="231" t="s">
        <v>77</v>
      </c>
      <c r="T43" s="231"/>
      <c r="U43" s="261" t="s">
        <v>322</v>
      </c>
      <c r="V43" s="270"/>
      <c r="W43" s="231" t="s">
        <v>78</v>
      </c>
      <c r="X43" s="231"/>
      <c r="Y43" s="231" t="s">
        <v>90</v>
      </c>
      <c r="Z43" s="231"/>
      <c r="AA43" s="231" t="s">
        <v>91</v>
      </c>
      <c r="AB43" s="231"/>
      <c r="AC43" s="268" t="s">
        <v>371</v>
      </c>
      <c r="AD43" s="268"/>
      <c r="AE43" s="231" t="s">
        <v>268</v>
      </c>
      <c r="AF43" s="231"/>
      <c r="AG43" s="269" t="s">
        <v>271</v>
      </c>
      <c r="AH43" s="269"/>
      <c r="AI43" s="231" t="s">
        <v>269</v>
      </c>
      <c r="AJ43" s="231"/>
      <c r="AK43" s="269" t="s">
        <v>273</v>
      </c>
      <c r="AL43" s="269"/>
      <c r="AM43" s="269" t="s">
        <v>272</v>
      </c>
      <c r="AN43" s="269"/>
      <c r="AO43" s="300" t="s">
        <v>372</v>
      </c>
      <c r="AP43" s="300"/>
      <c r="AQ43" s="268" t="s">
        <v>370</v>
      </c>
      <c r="AR43" s="268"/>
      <c r="AS43" s="269" t="s">
        <v>270</v>
      </c>
      <c r="AT43" s="299"/>
      <c r="AU43" s="55"/>
    </row>
    <row r="44" spans="1:47" ht="28.5" customHeight="1" x14ac:dyDescent="0.15">
      <c r="A44" s="239"/>
      <c r="B44" s="231"/>
      <c r="C44" s="271"/>
      <c r="D44" s="272"/>
      <c r="E44" s="272"/>
      <c r="F44" s="273"/>
      <c r="G44" s="271"/>
      <c r="H44" s="273"/>
      <c r="I44" s="271"/>
      <c r="J44" s="273"/>
      <c r="K44" s="231"/>
      <c r="L44" s="231"/>
      <c r="M44" s="231"/>
      <c r="N44" s="231"/>
      <c r="O44" s="271"/>
      <c r="P44" s="273"/>
      <c r="Q44" s="231"/>
      <c r="R44" s="231"/>
      <c r="S44" s="231"/>
      <c r="T44" s="231"/>
      <c r="U44" s="271"/>
      <c r="V44" s="273"/>
      <c r="W44" s="231"/>
      <c r="X44" s="231"/>
      <c r="Y44" s="231"/>
      <c r="Z44" s="231"/>
      <c r="AA44" s="231"/>
      <c r="AB44" s="231"/>
      <c r="AC44" s="268"/>
      <c r="AD44" s="268"/>
      <c r="AE44" s="231"/>
      <c r="AF44" s="231"/>
      <c r="AG44" s="269"/>
      <c r="AH44" s="269"/>
      <c r="AI44" s="231"/>
      <c r="AJ44" s="231"/>
      <c r="AK44" s="269"/>
      <c r="AL44" s="269"/>
      <c r="AM44" s="269"/>
      <c r="AN44" s="269"/>
      <c r="AO44" s="300"/>
      <c r="AP44" s="300"/>
      <c r="AQ44" s="268"/>
      <c r="AR44" s="268"/>
      <c r="AS44" s="269"/>
      <c r="AT44" s="299"/>
      <c r="AU44" s="50"/>
    </row>
    <row r="45" spans="1:47" ht="5.65" customHeight="1" x14ac:dyDescent="0.15">
      <c r="A45" s="56"/>
      <c r="B45" s="57"/>
      <c r="C45" s="18"/>
      <c r="E45" s="10"/>
      <c r="G45" s="10"/>
      <c r="I45" s="10"/>
      <c r="K45" s="10"/>
      <c r="M45" s="10"/>
      <c r="O45" s="10"/>
      <c r="Q45" s="10"/>
      <c r="S45" s="10"/>
      <c r="U45" s="10"/>
      <c r="W45" s="10"/>
      <c r="Y45" s="20"/>
      <c r="Z45" s="20"/>
      <c r="AA45" s="20"/>
      <c r="AB45" s="13"/>
      <c r="AC45" s="20"/>
      <c r="AD45" s="13"/>
      <c r="AE45" s="20"/>
      <c r="AF45" s="13"/>
      <c r="AG45" s="20"/>
      <c r="AH45" s="13"/>
      <c r="AI45" s="20"/>
      <c r="AJ45" s="13"/>
      <c r="AK45" s="20"/>
      <c r="AL45" s="13"/>
      <c r="AM45" s="20"/>
      <c r="AN45" s="13"/>
      <c r="AO45" s="20"/>
      <c r="AP45" s="13"/>
      <c r="AQ45" s="20"/>
      <c r="AR45" s="13"/>
      <c r="AS45" s="21"/>
      <c r="AT45" s="13"/>
      <c r="AU45" s="22"/>
    </row>
    <row r="46" spans="1:47" ht="22.7" customHeight="1" x14ac:dyDescent="0.15">
      <c r="A46" s="314" t="s">
        <v>572</v>
      </c>
      <c r="B46" s="315"/>
      <c r="C46" s="242">
        <f>G46+I46+K46+M46+O46+Q46+S46+U46+W46+Y46+AA46+AG46+AI46+AK46+AO46+AS46</f>
        <v>1301</v>
      </c>
      <c r="D46" s="243"/>
      <c r="E46" s="243"/>
      <c r="F46" s="243"/>
      <c r="G46" s="227">
        <v>401</v>
      </c>
      <c r="H46" s="227"/>
      <c r="I46" s="227">
        <v>127</v>
      </c>
      <c r="J46" s="227"/>
      <c r="K46" s="227">
        <v>199</v>
      </c>
      <c r="L46" s="227"/>
      <c r="M46" s="227">
        <v>142</v>
      </c>
      <c r="N46" s="227"/>
      <c r="O46" s="250" t="s">
        <v>564</v>
      </c>
      <c r="P46" s="250"/>
      <c r="Q46" s="227">
        <v>23</v>
      </c>
      <c r="R46" s="227"/>
      <c r="S46" s="227">
        <v>44</v>
      </c>
      <c r="T46" s="227"/>
      <c r="U46" s="227">
        <v>23</v>
      </c>
      <c r="V46" s="227"/>
      <c r="W46" s="227">
        <v>16</v>
      </c>
      <c r="X46" s="227"/>
      <c r="Y46" s="247">
        <v>24</v>
      </c>
      <c r="Z46" s="247"/>
      <c r="AA46" s="298" t="s">
        <v>404</v>
      </c>
      <c r="AB46" s="298"/>
      <c r="AC46" s="247" t="s">
        <v>28</v>
      </c>
      <c r="AD46" s="247"/>
      <c r="AE46" s="247" t="s">
        <v>28</v>
      </c>
      <c r="AF46" s="247"/>
      <c r="AG46" s="247">
        <v>13</v>
      </c>
      <c r="AH46" s="247"/>
      <c r="AI46" s="247">
        <v>7</v>
      </c>
      <c r="AJ46" s="247"/>
      <c r="AK46" s="247">
        <v>6</v>
      </c>
      <c r="AL46" s="247"/>
      <c r="AM46" s="247" t="s">
        <v>28</v>
      </c>
      <c r="AN46" s="247"/>
      <c r="AO46" s="247">
        <v>1</v>
      </c>
      <c r="AP46" s="247"/>
      <c r="AQ46" s="247" t="s">
        <v>28</v>
      </c>
      <c r="AR46" s="247"/>
      <c r="AS46" s="247">
        <v>264</v>
      </c>
      <c r="AT46" s="247"/>
      <c r="AU46" s="247"/>
    </row>
    <row r="47" spans="1:47" ht="22.7" customHeight="1" x14ac:dyDescent="0.15">
      <c r="A47" s="227">
        <v>23</v>
      </c>
      <c r="B47" s="241"/>
      <c r="C47" s="242">
        <f>G47+I47+K47+M47+O47+Q47+S47+U47+W47+Y47+AA47+AC47+AE47+AG47+AI47+AK47+AO47+AS47</f>
        <v>1363</v>
      </c>
      <c r="D47" s="243"/>
      <c r="E47" s="243"/>
      <c r="F47" s="243"/>
      <c r="G47" s="227">
        <v>411</v>
      </c>
      <c r="H47" s="227"/>
      <c r="I47" s="227">
        <v>120</v>
      </c>
      <c r="J47" s="227"/>
      <c r="K47" s="227">
        <v>222</v>
      </c>
      <c r="L47" s="227"/>
      <c r="M47" s="227">
        <v>147</v>
      </c>
      <c r="N47" s="227"/>
      <c r="O47" s="250" t="s">
        <v>490</v>
      </c>
      <c r="P47" s="250"/>
      <c r="Q47" s="227">
        <v>32</v>
      </c>
      <c r="R47" s="227"/>
      <c r="S47" s="227">
        <v>56</v>
      </c>
      <c r="T47" s="227"/>
      <c r="U47" s="227">
        <v>15</v>
      </c>
      <c r="V47" s="227"/>
      <c r="W47" s="227">
        <v>19</v>
      </c>
      <c r="X47" s="227"/>
      <c r="Y47" s="247">
        <v>24</v>
      </c>
      <c r="Z47" s="247"/>
      <c r="AA47" s="298">
        <v>15</v>
      </c>
      <c r="AB47" s="298"/>
      <c r="AC47" s="247">
        <v>2</v>
      </c>
      <c r="AD47" s="247"/>
      <c r="AE47" s="247">
        <v>3</v>
      </c>
      <c r="AF47" s="247"/>
      <c r="AG47" s="247">
        <v>13</v>
      </c>
      <c r="AH47" s="247"/>
      <c r="AI47" s="247">
        <v>2</v>
      </c>
      <c r="AJ47" s="247"/>
      <c r="AK47" s="247">
        <v>2</v>
      </c>
      <c r="AL47" s="247"/>
      <c r="AM47" s="247" t="s">
        <v>28</v>
      </c>
      <c r="AN47" s="247"/>
      <c r="AO47" s="247">
        <v>1</v>
      </c>
      <c r="AP47" s="247"/>
      <c r="AQ47" s="247" t="s">
        <v>28</v>
      </c>
      <c r="AR47" s="247"/>
      <c r="AS47" s="247">
        <v>276</v>
      </c>
      <c r="AT47" s="247"/>
      <c r="AU47" s="247"/>
    </row>
    <row r="48" spans="1:47" ht="22.7" customHeight="1" x14ac:dyDescent="0.15">
      <c r="A48" s="227">
        <v>24</v>
      </c>
      <c r="B48" s="241"/>
      <c r="C48" s="242">
        <f>G48+I48+K48+M48+O48+Q48+S48+U48+W48+Y48+AA48+AC48+AE48+AG48+AI48+AK48+AO48+AS48</f>
        <v>1464</v>
      </c>
      <c r="D48" s="243"/>
      <c r="E48" s="243"/>
      <c r="F48" s="243"/>
      <c r="G48" s="227">
        <v>464</v>
      </c>
      <c r="H48" s="227"/>
      <c r="I48" s="227">
        <v>152</v>
      </c>
      <c r="J48" s="227"/>
      <c r="K48" s="227">
        <v>235</v>
      </c>
      <c r="L48" s="227"/>
      <c r="M48" s="227">
        <v>142</v>
      </c>
      <c r="N48" s="227"/>
      <c r="O48" s="250" t="s">
        <v>425</v>
      </c>
      <c r="P48" s="250"/>
      <c r="Q48" s="227">
        <v>30</v>
      </c>
      <c r="R48" s="227"/>
      <c r="S48" s="227">
        <v>70</v>
      </c>
      <c r="T48" s="227"/>
      <c r="U48" s="227">
        <v>24</v>
      </c>
      <c r="V48" s="227"/>
      <c r="W48" s="227">
        <v>14</v>
      </c>
      <c r="X48" s="227"/>
      <c r="Y48" s="247">
        <v>29</v>
      </c>
      <c r="Z48" s="247"/>
      <c r="AA48" s="298" t="s">
        <v>405</v>
      </c>
      <c r="AB48" s="298"/>
      <c r="AC48" s="247">
        <v>1</v>
      </c>
      <c r="AD48" s="247"/>
      <c r="AE48" s="247">
        <v>1</v>
      </c>
      <c r="AF48" s="247"/>
      <c r="AG48" s="247">
        <v>14</v>
      </c>
      <c r="AH48" s="247"/>
      <c r="AI48" s="247">
        <v>5</v>
      </c>
      <c r="AJ48" s="247"/>
      <c r="AK48" s="247">
        <v>2</v>
      </c>
      <c r="AL48" s="247"/>
      <c r="AM48" s="247" t="s">
        <v>28</v>
      </c>
      <c r="AN48" s="247"/>
      <c r="AO48" s="247">
        <v>1</v>
      </c>
      <c r="AP48" s="247"/>
      <c r="AQ48" s="247" t="s">
        <v>28</v>
      </c>
      <c r="AR48" s="247"/>
      <c r="AS48" s="247">
        <v>265</v>
      </c>
      <c r="AT48" s="247"/>
      <c r="AU48" s="247"/>
    </row>
    <row r="49" spans="1:47" ht="22.7" customHeight="1" x14ac:dyDescent="0.15">
      <c r="A49" s="227">
        <v>25</v>
      </c>
      <c r="B49" s="241"/>
      <c r="C49" s="242">
        <f>G49+I49+K49+M49+O49+Q49+S49+U49+W49+Y49+AA49+AC49+AE49+AG49+AI49+AK49+AO49+AS49</f>
        <v>1453</v>
      </c>
      <c r="D49" s="243"/>
      <c r="E49" s="243"/>
      <c r="F49" s="243"/>
      <c r="G49" s="227">
        <v>439</v>
      </c>
      <c r="H49" s="227"/>
      <c r="I49" s="227">
        <v>142</v>
      </c>
      <c r="J49" s="227"/>
      <c r="K49" s="227">
        <v>225</v>
      </c>
      <c r="L49" s="227"/>
      <c r="M49" s="227">
        <v>150</v>
      </c>
      <c r="N49" s="227"/>
      <c r="O49" s="250" t="s">
        <v>428</v>
      </c>
      <c r="P49" s="250"/>
      <c r="Q49" s="227">
        <v>28</v>
      </c>
      <c r="R49" s="227"/>
      <c r="S49" s="227">
        <v>95</v>
      </c>
      <c r="T49" s="227"/>
      <c r="U49" s="227">
        <v>27</v>
      </c>
      <c r="V49" s="227"/>
      <c r="W49" s="227">
        <v>12</v>
      </c>
      <c r="X49" s="227"/>
      <c r="Y49" s="247">
        <v>20</v>
      </c>
      <c r="Z49" s="247"/>
      <c r="AA49" s="298">
        <v>13</v>
      </c>
      <c r="AB49" s="298"/>
      <c r="AC49" s="247">
        <v>2</v>
      </c>
      <c r="AD49" s="247"/>
      <c r="AE49" s="247">
        <v>1</v>
      </c>
      <c r="AF49" s="247"/>
      <c r="AG49" s="298" t="s">
        <v>419</v>
      </c>
      <c r="AH49" s="298"/>
      <c r="AI49" s="247">
        <v>3</v>
      </c>
      <c r="AJ49" s="247"/>
      <c r="AK49" s="247">
        <v>2</v>
      </c>
      <c r="AL49" s="247"/>
      <c r="AM49" s="247" t="s">
        <v>28</v>
      </c>
      <c r="AN49" s="247"/>
      <c r="AO49" s="247">
        <v>2</v>
      </c>
      <c r="AP49" s="247"/>
      <c r="AQ49" s="247" t="s">
        <v>28</v>
      </c>
      <c r="AR49" s="247"/>
      <c r="AS49" s="247">
        <v>273</v>
      </c>
      <c r="AT49" s="247"/>
      <c r="AU49" s="247"/>
    </row>
    <row r="50" spans="1:47" ht="22.7" customHeight="1" x14ac:dyDescent="0.15">
      <c r="A50" s="227">
        <v>26</v>
      </c>
      <c r="B50" s="241"/>
      <c r="C50" s="242">
        <f>G50+I50+K50+M50+O50+Q50+S50+U50+W50+Y50+AA50+AC50+AE50+AG50+AI50+AK50+AO50+AS50</f>
        <v>1515</v>
      </c>
      <c r="D50" s="243"/>
      <c r="E50" s="243"/>
      <c r="F50" s="243"/>
      <c r="G50" s="227">
        <v>480</v>
      </c>
      <c r="H50" s="227"/>
      <c r="I50" s="227">
        <v>127</v>
      </c>
      <c r="J50" s="227"/>
      <c r="K50" s="227">
        <v>242</v>
      </c>
      <c r="L50" s="227"/>
      <c r="M50" s="227">
        <v>131</v>
      </c>
      <c r="N50" s="227"/>
      <c r="O50" s="250" t="s">
        <v>565</v>
      </c>
      <c r="P50" s="250"/>
      <c r="Q50" s="227">
        <v>33</v>
      </c>
      <c r="R50" s="227"/>
      <c r="S50" s="227">
        <v>71</v>
      </c>
      <c r="T50" s="227"/>
      <c r="U50" s="227">
        <v>21</v>
      </c>
      <c r="V50" s="227"/>
      <c r="W50" s="227">
        <v>21</v>
      </c>
      <c r="X50" s="227"/>
      <c r="Y50" s="227">
        <v>28</v>
      </c>
      <c r="Z50" s="227"/>
      <c r="AA50" s="250">
        <v>12</v>
      </c>
      <c r="AB50" s="250"/>
      <c r="AC50" s="227">
        <v>2</v>
      </c>
      <c r="AD50" s="227"/>
      <c r="AE50" s="227">
        <v>1</v>
      </c>
      <c r="AF50" s="227"/>
      <c r="AG50" s="227">
        <v>18</v>
      </c>
      <c r="AH50" s="227"/>
      <c r="AI50" s="227">
        <v>4</v>
      </c>
      <c r="AJ50" s="227"/>
      <c r="AK50" s="227">
        <v>6</v>
      </c>
      <c r="AL50" s="227"/>
      <c r="AM50" s="227" t="s">
        <v>28</v>
      </c>
      <c r="AN50" s="227"/>
      <c r="AO50" s="227">
        <v>1</v>
      </c>
      <c r="AP50" s="227"/>
      <c r="AQ50" s="227" t="s">
        <v>28</v>
      </c>
      <c r="AR50" s="227"/>
      <c r="AS50" s="227">
        <v>314</v>
      </c>
      <c r="AT50" s="227"/>
      <c r="AU50" s="227"/>
    </row>
    <row r="51" spans="1:47" ht="22.7" customHeight="1" x14ac:dyDescent="0.15">
      <c r="A51" s="227">
        <v>27</v>
      </c>
      <c r="B51" s="241"/>
      <c r="C51" s="242">
        <f>G51+I51+K51+M51+O51+Q51+S51+U51+W51+Y51+AA51+AC51+AG51+AI51+AK51+AO51+AS51</f>
        <v>1502</v>
      </c>
      <c r="D51" s="243"/>
      <c r="E51" s="243"/>
      <c r="F51" s="243"/>
      <c r="G51" s="227">
        <v>447</v>
      </c>
      <c r="H51" s="227"/>
      <c r="I51" s="227">
        <v>123</v>
      </c>
      <c r="J51" s="227"/>
      <c r="K51" s="227">
        <v>238</v>
      </c>
      <c r="L51" s="227"/>
      <c r="M51" s="227">
        <v>147</v>
      </c>
      <c r="N51" s="227"/>
      <c r="O51" s="250" t="s">
        <v>566</v>
      </c>
      <c r="P51" s="250"/>
      <c r="Q51" s="227">
        <v>35</v>
      </c>
      <c r="R51" s="227"/>
      <c r="S51" s="227">
        <v>97</v>
      </c>
      <c r="T51" s="227"/>
      <c r="U51" s="227">
        <v>32</v>
      </c>
      <c r="V51" s="227"/>
      <c r="W51" s="227">
        <v>18</v>
      </c>
      <c r="X51" s="227"/>
      <c r="Y51" s="227">
        <v>19</v>
      </c>
      <c r="Z51" s="227"/>
      <c r="AA51" s="250">
        <v>11</v>
      </c>
      <c r="AB51" s="250"/>
      <c r="AC51" s="227">
        <v>4</v>
      </c>
      <c r="AD51" s="227"/>
      <c r="AE51" s="227" t="s">
        <v>311</v>
      </c>
      <c r="AF51" s="227"/>
      <c r="AG51" s="227">
        <v>20</v>
      </c>
      <c r="AH51" s="227"/>
      <c r="AI51" s="227">
        <v>5</v>
      </c>
      <c r="AJ51" s="227"/>
      <c r="AK51" s="227">
        <v>4</v>
      </c>
      <c r="AL51" s="227"/>
      <c r="AM51" s="227" t="s">
        <v>28</v>
      </c>
      <c r="AN51" s="227"/>
      <c r="AO51" s="227">
        <v>1</v>
      </c>
      <c r="AP51" s="227"/>
      <c r="AQ51" s="227" t="s">
        <v>28</v>
      </c>
      <c r="AR51" s="227"/>
      <c r="AS51" s="227">
        <v>291</v>
      </c>
      <c r="AT51" s="227"/>
      <c r="AU51" s="227"/>
    </row>
    <row r="52" spans="1:47" ht="22.7" customHeight="1" x14ac:dyDescent="0.15">
      <c r="A52" s="227">
        <v>28</v>
      </c>
      <c r="B52" s="241"/>
      <c r="C52" s="242">
        <f>G52+I52+K52+M52+O52+Q52+S52+U52+W52+Y52+AA52+AC52+AE52+AG52+AI52+AK52+AO52+AS52</f>
        <v>1460</v>
      </c>
      <c r="D52" s="243"/>
      <c r="E52" s="243"/>
      <c r="F52" s="243"/>
      <c r="G52" s="227">
        <v>493</v>
      </c>
      <c r="H52" s="227"/>
      <c r="I52" s="227">
        <v>111</v>
      </c>
      <c r="J52" s="227"/>
      <c r="K52" s="227">
        <v>250</v>
      </c>
      <c r="L52" s="227"/>
      <c r="M52" s="227">
        <v>125</v>
      </c>
      <c r="N52" s="227"/>
      <c r="O52" s="250" t="s">
        <v>567</v>
      </c>
      <c r="P52" s="250"/>
      <c r="Q52" s="227">
        <v>23</v>
      </c>
      <c r="R52" s="227"/>
      <c r="S52" s="227">
        <v>100</v>
      </c>
      <c r="T52" s="227"/>
      <c r="U52" s="227">
        <v>24</v>
      </c>
      <c r="V52" s="227"/>
      <c r="W52" s="227">
        <v>16</v>
      </c>
      <c r="X52" s="227"/>
      <c r="Y52" s="227">
        <v>18</v>
      </c>
      <c r="Z52" s="227"/>
      <c r="AA52" s="250" t="s">
        <v>434</v>
      </c>
      <c r="AB52" s="250"/>
      <c r="AC52" s="227">
        <v>4</v>
      </c>
      <c r="AD52" s="227"/>
      <c r="AE52" s="227">
        <v>1</v>
      </c>
      <c r="AF52" s="227"/>
      <c r="AG52" s="227">
        <v>14</v>
      </c>
      <c r="AH52" s="227"/>
      <c r="AI52" s="227">
        <v>7</v>
      </c>
      <c r="AJ52" s="227"/>
      <c r="AK52" s="227">
        <v>1</v>
      </c>
      <c r="AL52" s="227"/>
      <c r="AM52" s="227" t="s">
        <v>458</v>
      </c>
      <c r="AN52" s="227"/>
      <c r="AO52" s="227">
        <v>3</v>
      </c>
      <c r="AP52" s="227"/>
      <c r="AQ52" s="227" t="s">
        <v>458</v>
      </c>
      <c r="AR52" s="227"/>
      <c r="AS52" s="227">
        <v>240</v>
      </c>
      <c r="AT52" s="227"/>
      <c r="AU52" s="227"/>
    </row>
    <row r="53" spans="1:47" s="80" customFormat="1" ht="22.7" customHeight="1" x14ac:dyDescent="0.15">
      <c r="A53" s="227">
        <v>29</v>
      </c>
      <c r="B53" s="241"/>
      <c r="C53" s="242">
        <f>G53+I53+K53+M53+O53+Q53+S53+U53+W53+Y53+AA53+AC53+AE53+AG53+AI53+AK53+AO53+AS53</f>
        <v>1452</v>
      </c>
      <c r="D53" s="243"/>
      <c r="E53" s="243"/>
      <c r="F53" s="243"/>
      <c r="G53" s="227">
        <v>510</v>
      </c>
      <c r="H53" s="227"/>
      <c r="I53" s="227">
        <v>100</v>
      </c>
      <c r="J53" s="227"/>
      <c r="K53" s="227">
        <v>232</v>
      </c>
      <c r="L53" s="227"/>
      <c r="M53" s="227">
        <v>102</v>
      </c>
      <c r="N53" s="227"/>
      <c r="O53" s="250" t="s">
        <v>566</v>
      </c>
      <c r="P53" s="250"/>
      <c r="Q53" s="227">
        <v>33</v>
      </c>
      <c r="R53" s="227"/>
      <c r="S53" s="227">
        <v>114</v>
      </c>
      <c r="T53" s="227"/>
      <c r="U53" s="227">
        <v>26</v>
      </c>
      <c r="V53" s="227"/>
      <c r="W53" s="227">
        <v>28</v>
      </c>
      <c r="X53" s="227"/>
      <c r="Y53" s="227">
        <v>28</v>
      </c>
      <c r="Z53" s="227"/>
      <c r="AA53" s="250" t="s">
        <v>434</v>
      </c>
      <c r="AB53" s="250"/>
      <c r="AC53" s="227">
        <v>6</v>
      </c>
      <c r="AD53" s="227"/>
      <c r="AE53" s="227">
        <v>2</v>
      </c>
      <c r="AF53" s="227"/>
      <c r="AG53" s="227">
        <v>13</v>
      </c>
      <c r="AH53" s="227"/>
      <c r="AI53" s="227">
        <v>3</v>
      </c>
      <c r="AJ53" s="227"/>
      <c r="AK53" s="227">
        <v>4</v>
      </c>
      <c r="AL53" s="227"/>
      <c r="AM53" s="227" t="s">
        <v>458</v>
      </c>
      <c r="AN53" s="227"/>
      <c r="AO53" s="227">
        <v>2</v>
      </c>
      <c r="AP53" s="227"/>
      <c r="AQ53" s="227" t="s">
        <v>458</v>
      </c>
      <c r="AR53" s="227"/>
      <c r="AS53" s="227">
        <v>220</v>
      </c>
      <c r="AT53" s="227"/>
      <c r="AU53" s="227"/>
    </row>
    <row r="54" spans="1:47" s="80" customFormat="1" ht="22.7" customHeight="1" x14ac:dyDescent="0.15">
      <c r="A54" s="227">
        <v>30</v>
      </c>
      <c r="B54" s="241"/>
      <c r="C54" s="242">
        <f>G54+I54+K54+M54+O54+Q54+S54+U54+W54+Y54+AA54+AC54+AE54+AG54+AI54+AK54+AS54</f>
        <v>1459</v>
      </c>
      <c r="D54" s="243"/>
      <c r="E54" s="243"/>
      <c r="F54" s="243"/>
      <c r="G54" s="227">
        <v>474</v>
      </c>
      <c r="H54" s="227"/>
      <c r="I54" s="227">
        <v>108</v>
      </c>
      <c r="J54" s="227"/>
      <c r="K54" s="227">
        <v>253</v>
      </c>
      <c r="L54" s="227"/>
      <c r="M54" s="227">
        <v>121</v>
      </c>
      <c r="N54" s="227"/>
      <c r="O54" s="250" t="s">
        <v>428</v>
      </c>
      <c r="P54" s="250"/>
      <c r="Q54" s="227">
        <v>32</v>
      </c>
      <c r="R54" s="227"/>
      <c r="S54" s="227">
        <v>106</v>
      </c>
      <c r="T54" s="227"/>
      <c r="U54" s="227">
        <v>23</v>
      </c>
      <c r="V54" s="227"/>
      <c r="W54" s="227">
        <v>24</v>
      </c>
      <c r="X54" s="227"/>
      <c r="Y54" s="227">
        <v>27</v>
      </c>
      <c r="Z54" s="227"/>
      <c r="AA54" s="250" t="s">
        <v>563</v>
      </c>
      <c r="AB54" s="250"/>
      <c r="AC54" s="227">
        <v>3</v>
      </c>
      <c r="AD54" s="227"/>
      <c r="AE54" s="227">
        <v>1</v>
      </c>
      <c r="AF54" s="227"/>
      <c r="AG54" s="227">
        <v>22</v>
      </c>
      <c r="AH54" s="227"/>
      <c r="AI54" s="227">
        <v>5</v>
      </c>
      <c r="AJ54" s="227"/>
      <c r="AK54" s="227">
        <v>5</v>
      </c>
      <c r="AL54" s="227"/>
      <c r="AM54" s="227" t="s">
        <v>458</v>
      </c>
      <c r="AN54" s="227"/>
      <c r="AO54" s="227" t="s">
        <v>458</v>
      </c>
      <c r="AP54" s="227"/>
      <c r="AQ54" s="227" t="s">
        <v>458</v>
      </c>
      <c r="AR54" s="227"/>
      <c r="AS54" s="227">
        <v>230</v>
      </c>
      <c r="AT54" s="227"/>
      <c r="AU54" s="227"/>
    </row>
    <row r="55" spans="1:47" s="161" customFormat="1" ht="22.7" customHeight="1" x14ac:dyDescent="0.15">
      <c r="A55" s="222" t="s">
        <v>580</v>
      </c>
      <c r="B55" s="223"/>
      <c r="C55" s="253">
        <v>1435</v>
      </c>
      <c r="D55" s="254"/>
      <c r="E55" s="254"/>
      <c r="F55" s="254"/>
      <c r="G55" s="246">
        <v>455</v>
      </c>
      <c r="H55" s="246"/>
      <c r="I55" s="246">
        <v>129</v>
      </c>
      <c r="J55" s="246"/>
      <c r="K55" s="246">
        <v>257</v>
      </c>
      <c r="L55" s="246"/>
      <c r="M55" s="246">
        <v>133</v>
      </c>
      <c r="N55" s="246"/>
      <c r="O55" s="252" t="s">
        <v>614</v>
      </c>
      <c r="P55" s="252"/>
      <c r="Q55" s="246">
        <v>17</v>
      </c>
      <c r="R55" s="246"/>
      <c r="S55" s="246">
        <v>125</v>
      </c>
      <c r="T55" s="246"/>
      <c r="U55" s="246">
        <v>13</v>
      </c>
      <c r="V55" s="246"/>
      <c r="W55" s="246">
        <v>19</v>
      </c>
      <c r="X55" s="246"/>
      <c r="Y55" s="246">
        <v>26</v>
      </c>
      <c r="Z55" s="246"/>
      <c r="AA55" s="252" t="s">
        <v>615</v>
      </c>
      <c r="AB55" s="252"/>
      <c r="AC55" s="246">
        <v>3</v>
      </c>
      <c r="AD55" s="246"/>
      <c r="AE55" s="246">
        <v>1</v>
      </c>
      <c r="AF55" s="246"/>
      <c r="AG55" s="246">
        <v>25</v>
      </c>
      <c r="AH55" s="246"/>
      <c r="AI55" s="246">
        <v>2</v>
      </c>
      <c r="AJ55" s="246"/>
      <c r="AK55" s="246">
        <v>1</v>
      </c>
      <c r="AL55" s="246"/>
      <c r="AM55" s="227" t="s">
        <v>458</v>
      </c>
      <c r="AN55" s="227"/>
      <c r="AO55" s="227" t="s">
        <v>458</v>
      </c>
      <c r="AP55" s="227"/>
      <c r="AQ55" s="227" t="s">
        <v>458</v>
      </c>
      <c r="AR55" s="227"/>
      <c r="AS55" s="246">
        <v>216</v>
      </c>
      <c r="AT55" s="246"/>
      <c r="AU55" s="246"/>
    </row>
    <row r="56" spans="1:47" ht="5.65" customHeight="1" x14ac:dyDescent="0.15">
      <c r="A56" s="50"/>
      <c r="B56" s="52"/>
      <c r="C56" s="259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48"/>
      <c r="Z56" s="45"/>
      <c r="AA56" s="48"/>
      <c r="AB56" s="45"/>
      <c r="AC56" s="48"/>
      <c r="AD56" s="45"/>
      <c r="AE56" s="48"/>
      <c r="AF56" s="45"/>
      <c r="AG56" s="48"/>
      <c r="AH56" s="45"/>
      <c r="AI56" s="48"/>
      <c r="AJ56" s="45"/>
      <c r="AK56" s="48"/>
      <c r="AL56" s="45"/>
      <c r="AM56" s="48"/>
      <c r="AN56" s="45"/>
      <c r="AO56" s="48"/>
      <c r="AP56" s="45"/>
      <c r="AQ56" s="48"/>
      <c r="AR56" s="45"/>
      <c r="AS56" s="48"/>
      <c r="AT56" s="45"/>
      <c r="AU56" s="50"/>
    </row>
    <row r="57" spans="1:47" x14ac:dyDescent="0.15">
      <c r="A57" s="6"/>
      <c r="AB57" s="104"/>
      <c r="AC57" s="98"/>
      <c r="AD57" s="98"/>
      <c r="AE57" s="228" t="s">
        <v>568</v>
      </c>
      <c r="AF57" s="228"/>
      <c r="AG57" s="228"/>
      <c r="AH57" s="228"/>
      <c r="AI57" s="228"/>
      <c r="AJ57" s="228"/>
      <c r="AK57" s="228"/>
      <c r="AL57" s="228"/>
      <c r="AM57" s="228"/>
      <c r="AN57" s="228"/>
      <c r="AO57" s="228"/>
      <c r="AP57" s="228"/>
      <c r="AQ57" s="228"/>
      <c r="AR57" s="228"/>
      <c r="AS57" s="228"/>
      <c r="AT57" s="228"/>
      <c r="AU57" s="228"/>
    </row>
    <row r="58" spans="1:47" ht="15" customHeight="1" x14ac:dyDescent="0.15">
      <c r="A58" s="6"/>
      <c r="AB58" s="103"/>
      <c r="AC58" s="98"/>
      <c r="AD58" s="98"/>
      <c r="AE58" s="229" t="s">
        <v>569</v>
      </c>
      <c r="AF58" s="229"/>
      <c r="AG58" s="229"/>
      <c r="AH58" s="229"/>
      <c r="AI58" s="229"/>
      <c r="AJ58" s="229"/>
      <c r="AK58" s="229"/>
      <c r="AL58" s="229"/>
      <c r="AM58" s="229"/>
      <c r="AN58" s="229"/>
      <c r="AO58" s="229"/>
      <c r="AP58" s="229"/>
      <c r="AQ58" s="229"/>
      <c r="AR58" s="229"/>
      <c r="AS58" s="229"/>
      <c r="AT58" s="229"/>
      <c r="AU58" s="229"/>
    </row>
    <row r="59" spans="1:47" ht="15" customHeight="1" x14ac:dyDescent="0.15">
      <c r="A59" s="145"/>
      <c r="AB59" s="144"/>
      <c r="AC59" s="98"/>
      <c r="AD59" s="98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</row>
    <row r="60" spans="1:47" x14ac:dyDescent="0.15">
      <c r="A60" s="6"/>
    </row>
    <row r="61" spans="1:47" x14ac:dyDescent="0.15">
      <c r="A61" s="6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</row>
    <row r="62" spans="1:47" ht="19.5" customHeight="1" x14ac:dyDescent="0.15">
      <c r="D62" s="171" t="s">
        <v>629</v>
      </c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Y62" s="192" t="s">
        <v>630</v>
      </c>
      <c r="Z62" s="192"/>
      <c r="AA62" s="192"/>
      <c r="AB62" s="192"/>
      <c r="AC62" s="192"/>
      <c r="AD62" s="192"/>
      <c r="AE62" s="192"/>
      <c r="AF62" s="192"/>
      <c r="AG62" s="192"/>
      <c r="AH62" s="192"/>
      <c r="AI62" s="192"/>
      <c r="AJ62" s="192"/>
      <c r="AK62" s="192"/>
      <c r="AL62" s="192"/>
      <c r="AM62" s="192"/>
      <c r="AN62" s="192"/>
      <c r="AO62" s="192"/>
      <c r="AP62" s="192"/>
      <c r="AQ62" s="192"/>
      <c r="AR62" s="192"/>
      <c r="AS62" s="192"/>
      <c r="AT62" s="192"/>
      <c r="AU62" s="192"/>
    </row>
    <row r="63" spans="1:47" x14ac:dyDescent="0.15">
      <c r="A63" s="6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K63" s="162"/>
      <c r="AL63" s="177"/>
      <c r="AM63" s="178" t="s">
        <v>93</v>
      </c>
      <c r="AN63" s="20"/>
      <c r="AO63" s="13"/>
      <c r="AP63" s="20"/>
      <c r="AQ63" s="13"/>
      <c r="AR63" s="20"/>
      <c r="AS63" s="13"/>
      <c r="AT63" s="21"/>
      <c r="AU63" s="13"/>
    </row>
    <row r="64" spans="1:47" ht="17.100000000000001" customHeight="1" x14ac:dyDescent="0.15">
      <c r="A64" s="276" t="s">
        <v>26</v>
      </c>
      <c r="B64" s="276"/>
      <c r="C64" s="281"/>
      <c r="D64" s="231" t="s">
        <v>79</v>
      </c>
      <c r="E64" s="231"/>
      <c r="F64" s="231"/>
      <c r="G64" s="231"/>
      <c r="H64" s="232" t="s">
        <v>80</v>
      </c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39" t="s">
        <v>94</v>
      </c>
      <c r="Z64" s="231"/>
      <c r="AA64" s="231"/>
      <c r="AB64" s="231"/>
      <c r="AC64" s="231"/>
      <c r="AD64" s="231" t="s">
        <v>95</v>
      </c>
      <c r="AE64" s="231"/>
      <c r="AF64" s="231"/>
      <c r="AG64" s="231"/>
      <c r="AH64" s="231"/>
      <c r="AI64" s="231" t="s">
        <v>96</v>
      </c>
      <c r="AJ64" s="231"/>
      <c r="AK64" s="231"/>
      <c r="AL64" s="231"/>
      <c r="AM64" s="232"/>
    </row>
    <row r="65" spans="1:41" ht="14.25" customHeight="1" x14ac:dyDescent="0.15">
      <c r="A65" s="227"/>
      <c r="B65" s="227"/>
      <c r="C65" s="241"/>
      <c r="D65" s="300" t="s">
        <v>276</v>
      </c>
      <c r="E65" s="231"/>
      <c r="F65" s="316" t="s">
        <v>81</v>
      </c>
      <c r="G65" s="317"/>
      <c r="H65" s="313" t="s">
        <v>82</v>
      </c>
      <c r="I65" s="313"/>
      <c r="J65" s="313"/>
      <c r="K65" s="313"/>
      <c r="L65" s="313" t="s">
        <v>83</v>
      </c>
      <c r="M65" s="313"/>
      <c r="N65" s="313" t="s">
        <v>84</v>
      </c>
      <c r="O65" s="313"/>
      <c r="P65" s="313"/>
      <c r="Q65" s="313"/>
      <c r="R65" s="313"/>
      <c r="S65" s="313"/>
      <c r="T65" s="313"/>
      <c r="U65" s="259"/>
      <c r="V65" s="18"/>
      <c r="W65" s="13"/>
      <c r="Y65" s="239"/>
      <c r="Z65" s="231"/>
      <c r="AA65" s="231"/>
      <c r="AB65" s="231"/>
      <c r="AC65" s="231"/>
      <c r="AD65" s="231"/>
      <c r="AE65" s="231"/>
      <c r="AF65" s="231"/>
      <c r="AG65" s="231"/>
      <c r="AH65" s="231"/>
      <c r="AI65" s="231" t="s">
        <v>277</v>
      </c>
      <c r="AJ65" s="231"/>
      <c r="AK65" s="231"/>
      <c r="AL65" s="231"/>
      <c r="AM65" s="232"/>
    </row>
    <row r="66" spans="1:41" ht="14.25" customHeight="1" x14ac:dyDescent="0.15">
      <c r="A66" s="227"/>
      <c r="B66" s="227"/>
      <c r="C66" s="241"/>
      <c r="D66" s="231"/>
      <c r="E66" s="231"/>
      <c r="F66" s="311" t="s">
        <v>310</v>
      </c>
      <c r="G66" s="311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/>
      <c r="U66" s="231"/>
      <c r="V66" s="261" t="s">
        <v>452</v>
      </c>
      <c r="W66" s="262"/>
      <c r="X66" s="262"/>
      <c r="Y66" s="227"/>
      <c r="Z66" s="227"/>
      <c r="AA66" s="227"/>
      <c r="AB66" s="227"/>
      <c r="AC66" s="227"/>
      <c r="AD66" s="318"/>
      <c r="AE66" s="276"/>
      <c r="AF66" s="276"/>
      <c r="AG66" s="276"/>
      <c r="AH66" s="276"/>
      <c r="AI66" s="37"/>
      <c r="AJ66" s="13"/>
      <c r="AK66" s="13"/>
      <c r="AL66" s="13"/>
      <c r="AM66" s="13"/>
    </row>
    <row r="67" spans="1:41" ht="17.100000000000001" customHeight="1" x14ac:dyDescent="0.15">
      <c r="A67" s="230"/>
      <c r="B67" s="230"/>
      <c r="C67" s="258"/>
      <c r="D67" s="231"/>
      <c r="E67" s="231"/>
      <c r="F67" s="269"/>
      <c r="G67" s="269"/>
      <c r="H67" s="303" t="s">
        <v>85</v>
      </c>
      <c r="I67" s="303"/>
      <c r="J67" s="303" t="s">
        <v>86</v>
      </c>
      <c r="K67" s="303"/>
      <c r="L67" s="231"/>
      <c r="M67" s="231"/>
      <c r="N67" s="231" t="s">
        <v>73</v>
      </c>
      <c r="O67" s="231"/>
      <c r="P67" s="231" t="s">
        <v>87</v>
      </c>
      <c r="Q67" s="231"/>
      <c r="R67" s="310" t="s">
        <v>274</v>
      </c>
      <c r="S67" s="310"/>
      <c r="T67" s="231" t="s">
        <v>72</v>
      </c>
      <c r="U67" s="231"/>
      <c r="V67" s="263"/>
      <c r="W67" s="264"/>
      <c r="X67" s="264"/>
      <c r="Y67" s="227" t="s">
        <v>576</v>
      </c>
      <c r="Z67" s="227"/>
      <c r="AA67" s="227"/>
      <c r="AB67" s="227"/>
      <c r="AC67" s="227"/>
      <c r="AD67" s="312" t="s">
        <v>439</v>
      </c>
      <c r="AE67" s="250"/>
      <c r="AF67" s="250"/>
      <c r="AG67" s="250"/>
      <c r="AH67" s="250"/>
      <c r="AI67" s="227">
        <v>26</v>
      </c>
      <c r="AJ67" s="227"/>
      <c r="AK67" s="227"/>
      <c r="AL67" s="227"/>
      <c r="AM67" s="227"/>
    </row>
    <row r="68" spans="1:41" ht="13.5" customHeight="1" x14ac:dyDescent="0.15">
      <c r="A68" s="302"/>
      <c r="B68" s="302"/>
      <c r="C68" s="225"/>
      <c r="D68" s="10"/>
      <c r="F68" s="10"/>
      <c r="H68" s="10"/>
      <c r="J68" s="10"/>
      <c r="L68" s="10"/>
      <c r="N68" s="10"/>
      <c r="P68" s="10"/>
      <c r="T68" s="10"/>
      <c r="V68" s="101"/>
      <c r="W68" s="102"/>
      <c r="X68" s="102"/>
      <c r="Y68" s="250" t="s">
        <v>420</v>
      </c>
      <c r="Z68" s="250"/>
      <c r="AA68" s="250"/>
      <c r="AB68" s="250"/>
      <c r="AC68" s="251"/>
      <c r="AD68" s="312" t="s">
        <v>459</v>
      </c>
      <c r="AE68" s="250"/>
      <c r="AF68" s="250"/>
      <c r="AG68" s="250"/>
      <c r="AH68" s="250"/>
      <c r="AI68" s="227">
        <v>20</v>
      </c>
      <c r="AJ68" s="227"/>
      <c r="AK68" s="227"/>
      <c r="AL68" s="227"/>
      <c r="AM68" s="227"/>
    </row>
    <row r="69" spans="1:41" ht="15" customHeight="1" x14ac:dyDescent="0.15">
      <c r="A69" s="240" t="s">
        <v>577</v>
      </c>
      <c r="B69" s="240"/>
      <c r="C69" s="241"/>
      <c r="D69" s="227">
        <v>3</v>
      </c>
      <c r="E69" s="247"/>
      <c r="F69" s="304">
        <v>8087</v>
      </c>
      <c r="G69" s="304"/>
      <c r="H69" s="247" t="s">
        <v>28</v>
      </c>
      <c r="I69" s="247"/>
      <c r="J69" s="247">
        <v>1</v>
      </c>
      <c r="K69" s="247"/>
      <c r="L69" s="247">
        <v>72</v>
      </c>
      <c r="M69" s="247"/>
      <c r="N69" s="309">
        <v>6343</v>
      </c>
      <c r="O69" s="309"/>
      <c r="P69" s="309">
        <v>2737</v>
      </c>
      <c r="Q69" s="309"/>
      <c r="R69" s="309">
        <v>3606</v>
      </c>
      <c r="S69" s="309"/>
      <c r="T69" s="247" t="s">
        <v>311</v>
      </c>
      <c r="U69" s="247"/>
      <c r="V69" s="247">
        <v>79</v>
      </c>
      <c r="W69" s="247"/>
      <c r="X69" s="247"/>
      <c r="Y69" s="250" t="s">
        <v>474</v>
      </c>
      <c r="Z69" s="250"/>
      <c r="AA69" s="250"/>
      <c r="AB69" s="250"/>
      <c r="AC69" s="251"/>
      <c r="AD69" s="312" t="s">
        <v>495</v>
      </c>
      <c r="AE69" s="250"/>
      <c r="AF69" s="250"/>
      <c r="AG69" s="250"/>
      <c r="AH69" s="250"/>
      <c r="AI69" s="227">
        <v>12</v>
      </c>
      <c r="AJ69" s="227"/>
      <c r="AK69" s="227"/>
      <c r="AL69" s="227"/>
      <c r="AM69" s="227"/>
    </row>
    <row r="70" spans="1:41" ht="15" customHeight="1" x14ac:dyDescent="0.15">
      <c r="A70" s="240"/>
      <c r="B70" s="240"/>
      <c r="C70" s="241"/>
      <c r="D70" s="293"/>
      <c r="E70" s="227"/>
      <c r="F70" s="227"/>
      <c r="G70" s="227"/>
      <c r="H70" s="227"/>
      <c r="I70" s="227"/>
      <c r="J70" s="250" t="s">
        <v>275</v>
      </c>
      <c r="K70" s="250"/>
      <c r="L70" s="227"/>
      <c r="M70" s="227"/>
      <c r="N70" s="266" t="s">
        <v>436</v>
      </c>
      <c r="O70" s="266"/>
      <c r="P70" s="266" t="s">
        <v>437</v>
      </c>
      <c r="Q70" s="266"/>
      <c r="R70" s="266" t="s">
        <v>438</v>
      </c>
      <c r="S70" s="266"/>
      <c r="T70" s="227" t="s">
        <v>88</v>
      </c>
      <c r="U70" s="227"/>
      <c r="V70" s="250" t="s">
        <v>435</v>
      </c>
      <c r="W70" s="250"/>
      <c r="X70" s="250"/>
      <c r="Y70" s="250" t="s">
        <v>521</v>
      </c>
      <c r="Z70" s="250"/>
      <c r="AA70" s="250"/>
      <c r="AB70" s="250"/>
      <c r="AC70" s="250"/>
      <c r="AD70" s="312" t="s">
        <v>556</v>
      </c>
      <c r="AE70" s="250"/>
      <c r="AF70" s="250"/>
      <c r="AG70" s="250"/>
      <c r="AH70" s="250"/>
      <c r="AI70" s="227">
        <v>19</v>
      </c>
      <c r="AJ70" s="227"/>
      <c r="AK70" s="227"/>
      <c r="AL70" s="227"/>
      <c r="AM70" s="227"/>
    </row>
    <row r="71" spans="1:41" ht="15" customHeight="1" x14ac:dyDescent="0.15">
      <c r="A71" s="255" t="s">
        <v>420</v>
      </c>
      <c r="B71" s="255"/>
      <c r="C71" s="251"/>
      <c r="D71" s="227">
        <v>3</v>
      </c>
      <c r="E71" s="247"/>
      <c r="F71" s="304">
        <v>8452</v>
      </c>
      <c r="G71" s="304"/>
      <c r="H71" s="247" t="s">
        <v>28</v>
      </c>
      <c r="I71" s="247"/>
      <c r="J71" s="247">
        <v>1</v>
      </c>
      <c r="K71" s="247"/>
      <c r="L71" s="247">
        <v>72</v>
      </c>
      <c r="M71" s="247"/>
      <c r="N71" s="309">
        <v>6551</v>
      </c>
      <c r="O71" s="309"/>
      <c r="P71" s="309">
        <v>2800</v>
      </c>
      <c r="Q71" s="309"/>
      <c r="R71" s="309">
        <v>3751</v>
      </c>
      <c r="S71" s="309"/>
      <c r="T71" s="247" t="s">
        <v>311</v>
      </c>
      <c r="U71" s="247"/>
      <c r="V71" s="247">
        <v>80</v>
      </c>
      <c r="W71" s="247"/>
      <c r="X71" s="247"/>
      <c r="Y71" s="252" t="s">
        <v>622</v>
      </c>
      <c r="Z71" s="252"/>
      <c r="AA71" s="252"/>
      <c r="AB71" s="252"/>
      <c r="AC71" s="221"/>
      <c r="AD71" s="321" t="s">
        <v>616</v>
      </c>
      <c r="AE71" s="252"/>
      <c r="AF71" s="252"/>
      <c r="AG71" s="252"/>
      <c r="AH71" s="252"/>
      <c r="AI71" s="246">
        <v>11</v>
      </c>
      <c r="AJ71" s="246"/>
      <c r="AK71" s="246"/>
      <c r="AL71" s="246"/>
      <c r="AM71" s="246"/>
    </row>
    <row r="72" spans="1:41" ht="15" customHeight="1" x14ac:dyDescent="0.15">
      <c r="A72" s="255"/>
      <c r="B72" s="255"/>
      <c r="C72" s="251"/>
      <c r="D72" s="293"/>
      <c r="E72" s="227"/>
      <c r="F72" s="227"/>
      <c r="G72" s="227"/>
      <c r="H72" s="227"/>
      <c r="I72" s="227"/>
      <c r="J72" s="250" t="s">
        <v>275</v>
      </c>
      <c r="K72" s="250"/>
      <c r="L72" s="227"/>
      <c r="M72" s="227"/>
      <c r="N72" s="266" t="s">
        <v>449</v>
      </c>
      <c r="O72" s="266"/>
      <c r="P72" s="266" t="s">
        <v>450</v>
      </c>
      <c r="Q72" s="266"/>
      <c r="R72" s="266" t="s">
        <v>451</v>
      </c>
      <c r="S72" s="266"/>
      <c r="T72" s="227" t="s">
        <v>88</v>
      </c>
      <c r="U72" s="227"/>
      <c r="V72" s="250" t="s">
        <v>455</v>
      </c>
      <c r="W72" s="250"/>
      <c r="X72" s="250"/>
      <c r="Y72" s="230"/>
      <c r="Z72" s="230"/>
      <c r="AA72" s="230"/>
      <c r="AB72" s="230"/>
      <c r="AC72" s="230"/>
      <c r="AD72" s="259"/>
      <c r="AE72" s="230"/>
      <c r="AF72" s="230"/>
      <c r="AG72" s="230"/>
      <c r="AH72" s="230"/>
      <c r="AI72" s="230"/>
      <c r="AJ72" s="230"/>
      <c r="AK72" s="230"/>
      <c r="AL72" s="230"/>
      <c r="AM72" s="230"/>
    </row>
    <row r="73" spans="1:41" ht="15" customHeight="1" x14ac:dyDescent="0.15">
      <c r="A73" s="255" t="s">
        <v>578</v>
      </c>
      <c r="B73" s="255"/>
      <c r="C73" s="251"/>
      <c r="D73" s="227">
        <v>3</v>
      </c>
      <c r="E73" s="247"/>
      <c r="F73" s="304">
        <v>8696</v>
      </c>
      <c r="G73" s="304"/>
      <c r="H73" s="247" t="s">
        <v>28</v>
      </c>
      <c r="I73" s="247"/>
      <c r="J73" s="247">
        <v>1</v>
      </c>
      <c r="K73" s="247"/>
      <c r="L73" s="247">
        <v>73</v>
      </c>
      <c r="M73" s="247"/>
      <c r="N73" s="309">
        <v>6398</v>
      </c>
      <c r="O73" s="309"/>
      <c r="P73" s="309">
        <v>2742</v>
      </c>
      <c r="Q73" s="309"/>
      <c r="R73" s="309">
        <v>3656</v>
      </c>
      <c r="S73" s="309"/>
      <c r="T73" s="247" t="s">
        <v>311</v>
      </c>
      <c r="U73" s="247"/>
      <c r="V73" s="247">
        <v>87</v>
      </c>
      <c r="W73" s="247"/>
      <c r="X73" s="247"/>
      <c r="AF73" s="96"/>
      <c r="AG73" s="96"/>
      <c r="AH73" s="96"/>
      <c r="AI73" s="96"/>
      <c r="AJ73" s="96"/>
      <c r="AK73" s="96"/>
      <c r="AL73" s="96"/>
      <c r="AM73" s="97" t="s">
        <v>63</v>
      </c>
      <c r="AN73" s="96"/>
      <c r="AO73" s="96"/>
    </row>
    <row r="74" spans="1:41" ht="15" customHeight="1" x14ac:dyDescent="0.15">
      <c r="A74" s="255"/>
      <c r="B74" s="255"/>
      <c r="C74" s="251"/>
      <c r="D74" s="293"/>
      <c r="E74" s="227"/>
      <c r="F74" s="227"/>
      <c r="G74" s="227"/>
      <c r="H74" s="227"/>
      <c r="I74" s="227"/>
      <c r="J74" s="250" t="s">
        <v>275</v>
      </c>
      <c r="K74" s="250"/>
      <c r="L74" s="227"/>
      <c r="M74" s="227"/>
      <c r="N74" s="266" t="s">
        <v>476</v>
      </c>
      <c r="O74" s="266"/>
      <c r="P74" s="266" t="s">
        <v>477</v>
      </c>
      <c r="Q74" s="266"/>
      <c r="R74" s="266" t="s">
        <v>478</v>
      </c>
      <c r="S74" s="266"/>
      <c r="T74" s="227" t="s">
        <v>88</v>
      </c>
      <c r="U74" s="227"/>
      <c r="V74" s="250" t="s">
        <v>479</v>
      </c>
      <c r="W74" s="250"/>
      <c r="X74" s="250"/>
      <c r="Y74" s="6"/>
    </row>
    <row r="75" spans="1:41" s="80" customFormat="1" ht="15" customHeight="1" x14ac:dyDescent="0.15">
      <c r="A75" s="255" t="s">
        <v>521</v>
      </c>
      <c r="B75" s="255"/>
      <c r="C75" s="251"/>
      <c r="D75" s="227">
        <v>3</v>
      </c>
      <c r="E75" s="247"/>
      <c r="F75" s="304">
        <v>8979</v>
      </c>
      <c r="G75" s="304"/>
      <c r="H75" s="247" t="s">
        <v>28</v>
      </c>
      <c r="I75" s="247"/>
      <c r="J75" s="247">
        <v>1</v>
      </c>
      <c r="K75" s="247"/>
      <c r="L75" s="247">
        <v>77</v>
      </c>
      <c r="M75" s="247"/>
      <c r="N75" s="309">
        <v>6203</v>
      </c>
      <c r="O75" s="309"/>
      <c r="P75" s="309">
        <v>2812</v>
      </c>
      <c r="Q75" s="309"/>
      <c r="R75" s="309">
        <v>3391</v>
      </c>
      <c r="S75" s="309"/>
      <c r="T75" s="247" t="s">
        <v>311</v>
      </c>
      <c r="U75" s="247"/>
      <c r="V75" s="247">
        <v>55</v>
      </c>
      <c r="W75" s="247"/>
      <c r="X75" s="247"/>
    </row>
    <row r="76" spans="1:41" ht="15" customHeight="1" x14ac:dyDescent="0.15">
      <c r="A76" s="255"/>
      <c r="B76" s="255"/>
      <c r="C76" s="251"/>
      <c r="D76" s="293"/>
      <c r="E76" s="227"/>
      <c r="F76" s="227"/>
      <c r="G76" s="227"/>
      <c r="H76" s="227"/>
      <c r="I76" s="227"/>
      <c r="J76" s="250" t="s">
        <v>275</v>
      </c>
      <c r="K76" s="250"/>
      <c r="L76" s="227"/>
      <c r="M76" s="227"/>
      <c r="N76" s="266" t="s">
        <v>526</v>
      </c>
      <c r="O76" s="266"/>
      <c r="P76" s="266" t="s">
        <v>527</v>
      </c>
      <c r="Q76" s="266"/>
      <c r="R76" s="266" t="s">
        <v>528</v>
      </c>
      <c r="S76" s="266"/>
      <c r="T76" s="227" t="s">
        <v>88</v>
      </c>
      <c r="U76" s="227"/>
      <c r="V76" s="250" t="s">
        <v>529</v>
      </c>
      <c r="W76" s="250"/>
      <c r="X76" s="250"/>
    </row>
    <row r="77" spans="1:41" s="82" customFormat="1" ht="15" customHeight="1" x14ac:dyDescent="0.15">
      <c r="A77" s="220" t="s">
        <v>621</v>
      </c>
      <c r="B77" s="220"/>
      <c r="C77" s="221"/>
      <c r="D77" s="246">
        <v>3</v>
      </c>
      <c r="E77" s="267"/>
      <c r="F77" s="308">
        <v>7979</v>
      </c>
      <c r="G77" s="308"/>
      <c r="H77" s="267" t="s">
        <v>28</v>
      </c>
      <c r="I77" s="267"/>
      <c r="J77" s="267">
        <v>1</v>
      </c>
      <c r="K77" s="267"/>
      <c r="L77" s="267">
        <v>72</v>
      </c>
      <c r="M77" s="267"/>
      <c r="N77" s="322">
        <v>1014</v>
      </c>
      <c r="O77" s="322"/>
      <c r="P77" s="322">
        <v>387</v>
      </c>
      <c r="Q77" s="322"/>
      <c r="R77" s="322">
        <v>627</v>
      </c>
      <c r="S77" s="322"/>
      <c r="T77" s="267" t="s">
        <v>311</v>
      </c>
      <c r="U77" s="267"/>
      <c r="V77" s="267">
        <v>17</v>
      </c>
      <c r="W77" s="267"/>
      <c r="X77" s="267"/>
    </row>
    <row r="78" spans="1:41" s="82" customFormat="1" ht="15" customHeight="1" x14ac:dyDescent="0.15">
      <c r="A78" s="305"/>
      <c r="B78" s="305"/>
      <c r="C78" s="306"/>
      <c r="D78" s="307"/>
      <c r="E78" s="246"/>
      <c r="F78" s="246"/>
      <c r="G78" s="246"/>
      <c r="H78" s="246"/>
      <c r="I78" s="246"/>
      <c r="J78" s="252" t="s">
        <v>275</v>
      </c>
      <c r="K78" s="252"/>
      <c r="L78" s="246"/>
      <c r="M78" s="246"/>
      <c r="N78" s="320" t="s">
        <v>588</v>
      </c>
      <c r="O78" s="320"/>
      <c r="P78" s="320" t="s">
        <v>589</v>
      </c>
      <c r="Q78" s="320"/>
      <c r="R78" s="320" t="s">
        <v>590</v>
      </c>
      <c r="S78" s="320"/>
      <c r="T78" s="246" t="s">
        <v>88</v>
      </c>
      <c r="U78" s="246"/>
      <c r="V78" s="252" t="s">
        <v>591</v>
      </c>
      <c r="W78" s="252"/>
      <c r="X78" s="252"/>
    </row>
    <row r="79" spans="1:41" ht="6" customHeight="1" x14ac:dyDescent="0.15">
      <c r="A79" s="301"/>
      <c r="B79" s="301"/>
      <c r="C79" s="258"/>
      <c r="D79" s="59"/>
      <c r="E79" s="45"/>
      <c r="F79" s="49"/>
      <c r="G79" s="45"/>
      <c r="H79" s="49"/>
      <c r="I79" s="45"/>
      <c r="J79" s="49"/>
      <c r="K79" s="45"/>
      <c r="L79" s="49"/>
      <c r="M79" s="45"/>
      <c r="N79" s="60"/>
      <c r="O79" s="61"/>
      <c r="P79" s="60"/>
      <c r="Q79" s="61"/>
      <c r="R79" s="61"/>
      <c r="S79" s="61"/>
      <c r="T79" s="49"/>
      <c r="U79" s="45"/>
      <c r="V79" s="49"/>
      <c r="W79" s="45"/>
    </row>
    <row r="80" spans="1:41" ht="15" customHeight="1" x14ac:dyDescent="0.15">
      <c r="K80" s="228" t="s">
        <v>503</v>
      </c>
      <c r="L80" s="228"/>
      <c r="M80" s="228"/>
      <c r="N80" s="228"/>
      <c r="O80" s="228"/>
      <c r="P80" s="228"/>
      <c r="Q80" s="228"/>
      <c r="R80" s="228"/>
      <c r="S80" s="228"/>
      <c r="T80" s="228"/>
      <c r="U80" s="228"/>
      <c r="V80" s="228"/>
      <c r="W80" s="228"/>
      <c r="X80" s="228"/>
    </row>
    <row r="81" spans="1:24" ht="15" customHeight="1" x14ac:dyDescent="0.15">
      <c r="K81" s="260" t="s">
        <v>504</v>
      </c>
      <c r="L81" s="260"/>
      <c r="M81" s="260"/>
      <c r="N81" s="260"/>
      <c r="O81" s="260"/>
      <c r="P81" s="260"/>
      <c r="Q81" s="260"/>
      <c r="R81" s="260"/>
      <c r="S81" s="260"/>
      <c r="T81" s="260"/>
      <c r="U81" s="260"/>
      <c r="V81" s="260"/>
      <c r="W81" s="260"/>
      <c r="X81" s="260"/>
    </row>
    <row r="82" spans="1:24" ht="15" customHeight="1" x14ac:dyDescent="0.15">
      <c r="K82" s="260" t="s">
        <v>505</v>
      </c>
      <c r="L82" s="260"/>
      <c r="M82" s="260"/>
      <c r="N82" s="260"/>
      <c r="O82" s="260"/>
      <c r="P82" s="260"/>
      <c r="Q82" s="260"/>
      <c r="R82" s="260"/>
      <c r="S82" s="260"/>
      <c r="T82" s="260"/>
      <c r="U82" s="260"/>
      <c r="V82" s="260"/>
      <c r="W82" s="260"/>
      <c r="X82" s="260"/>
    </row>
    <row r="83" spans="1:24" ht="15" customHeight="1" x14ac:dyDescent="0.15">
      <c r="K83" s="229" t="s">
        <v>397</v>
      </c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</row>
    <row r="84" spans="1:24" ht="13.5" customHeight="1" x14ac:dyDescent="0.15">
      <c r="A84" s="6"/>
    </row>
    <row r="85" spans="1:24" ht="13.5" customHeight="1" x14ac:dyDescent="0.15">
      <c r="A85" s="240"/>
      <c r="B85" s="240"/>
      <c r="C85" s="227"/>
      <c r="D85" s="15"/>
      <c r="E85" s="6"/>
      <c r="F85" s="6"/>
      <c r="G85" s="6"/>
      <c r="H85" s="6"/>
      <c r="I85" s="6"/>
      <c r="J85" s="6"/>
      <c r="K85" s="6"/>
      <c r="L85" s="6"/>
      <c r="M85" s="6"/>
    </row>
    <row r="86" spans="1:24" ht="13.5" customHeight="1" x14ac:dyDescent="0.15">
      <c r="A86" s="240"/>
      <c r="B86" s="240"/>
      <c r="C86" s="227"/>
      <c r="D86" s="15"/>
      <c r="E86" s="6"/>
      <c r="F86" s="6"/>
      <c r="G86" s="6"/>
      <c r="H86" s="6"/>
      <c r="I86" s="6"/>
      <c r="J86" s="6"/>
      <c r="K86" s="6"/>
      <c r="L86" s="6"/>
      <c r="M86" s="6"/>
    </row>
  </sheetData>
  <mergeCells count="696">
    <mergeCell ref="Y72:AC72"/>
    <mergeCell ref="AI70:AM70"/>
    <mergeCell ref="AI72:AM72"/>
    <mergeCell ref="P70:Q70"/>
    <mergeCell ref="R70:S70"/>
    <mergeCell ref="P75:Q75"/>
    <mergeCell ref="R75:S75"/>
    <mergeCell ref="P76:Q76"/>
    <mergeCell ref="R74:S74"/>
    <mergeCell ref="P74:Q74"/>
    <mergeCell ref="AD71:AH71"/>
    <mergeCell ref="AI71:AM71"/>
    <mergeCell ref="R76:S76"/>
    <mergeCell ref="T74:U74"/>
    <mergeCell ref="T75:U75"/>
    <mergeCell ref="T76:U76"/>
    <mergeCell ref="Y71:AC71"/>
    <mergeCell ref="AF38:AU38"/>
    <mergeCell ref="AF39:AU39"/>
    <mergeCell ref="AO55:AP55"/>
    <mergeCell ref="AQ55:AR55"/>
    <mergeCell ref="AS55:AU55"/>
    <mergeCell ref="W55:X55"/>
    <mergeCell ref="Y55:Z55"/>
    <mergeCell ref="AA55:AB55"/>
    <mergeCell ref="AC55:AD55"/>
    <mergeCell ref="AE55:AF55"/>
    <mergeCell ref="AG55:AH55"/>
    <mergeCell ref="AI55:AJ55"/>
    <mergeCell ref="AK55:AL55"/>
    <mergeCell ref="AM55:AN55"/>
    <mergeCell ref="R28:S28"/>
    <mergeCell ref="U28:V28"/>
    <mergeCell ref="W28:X28"/>
    <mergeCell ref="AB28:AC28"/>
    <mergeCell ref="AD28:AE28"/>
    <mergeCell ref="AF28:AG28"/>
    <mergeCell ref="D28:E28"/>
    <mergeCell ref="F28:G28"/>
    <mergeCell ref="H28:I28"/>
    <mergeCell ref="J28:K28"/>
    <mergeCell ref="N28:O28"/>
    <mergeCell ref="P28:Q28"/>
    <mergeCell ref="AK51:AL51"/>
    <mergeCell ref="AM51:AN51"/>
    <mergeCell ref="AG50:AH50"/>
    <mergeCell ref="AG54:AH54"/>
    <mergeCell ref="F65:G65"/>
    <mergeCell ref="H65:K66"/>
    <mergeCell ref="Y62:AU62"/>
    <mergeCell ref="AD66:AH66"/>
    <mergeCell ref="AD64:AH65"/>
    <mergeCell ref="AA53:AB53"/>
    <mergeCell ref="AO53:AP53"/>
    <mergeCell ref="AA52:AB52"/>
    <mergeCell ref="D64:G64"/>
    <mergeCell ref="AC53:AD53"/>
    <mergeCell ref="Q52:R52"/>
    <mergeCell ref="C53:F53"/>
    <mergeCell ref="AM52:AN52"/>
    <mergeCell ref="S53:T53"/>
    <mergeCell ref="AM53:AN53"/>
    <mergeCell ref="AE54:AF54"/>
    <mergeCell ref="C55:F55"/>
    <mergeCell ref="G55:H55"/>
    <mergeCell ref="I55:J55"/>
    <mergeCell ref="K55:L55"/>
    <mergeCell ref="A41:X41"/>
    <mergeCell ref="Y41:AU41"/>
    <mergeCell ref="AA50:AB50"/>
    <mergeCell ref="K51:L51"/>
    <mergeCell ref="G56:H56"/>
    <mergeCell ref="AC50:AD50"/>
    <mergeCell ref="AA47:AB47"/>
    <mergeCell ref="AG49:AH49"/>
    <mergeCell ref="AG51:AH51"/>
    <mergeCell ref="AC49:AD49"/>
    <mergeCell ref="A43:B44"/>
    <mergeCell ref="A46:B46"/>
    <mergeCell ref="A47:B47"/>
    <mergeCell ref="A48:B48"/>
    <mergeCell ref="A49:B49"/>
    <mergeCell ref="AA49:AB49"/>
    <mergeCell ref="AA48:AB48"/>
    <mergeCell ref="S48:T48"/>
    <mergeCell ref="U48:V48"/>
    <mergeCell ref="Q47:R47"/>
    <mergeCell ref="AI54:AJ54"/>
    <mergeCell ref="AK53:AL53"/>
    <mergeCell ref="AK52:AL52"/>
    <mergeCell ref="AC54:AD54"/>
    <mergeCell ref="A64:C67"/>
    <mergeCell ref="AD72:AH72"/>
    <mergeCell ref="K56:L56"/>
    <mergeCell ref="A50:B50"/>
    <mergeCell ref="A51:B51"/>
    <mergeCell ref="AD68:AH68"/>
    <mergeCell ref="AD69:AH69"/>
    <mergeCell ref="AD70:AH70"/>
    <mergeCell ref="A52:B52"/>
    <mergeCell ref="A54:B54"/>
    <mergeCell ref="L65:M67"/>
    <mergeCell ref="N65:U66"/>
    <mergeCell ref="Y67:AC67"/>
    <mergeCell ref="AC52:AD52"/>
    <mergeCell ref="AE52:AF52"/>
    <mergeCell ref="AC51:AD51"/>
    <mergeCell ref="Y66:AC66"/>
    <mergeCell ref="Y64:AC65"/>
    <mergeCell ref="AD67:AH67"/>
    <mergeCell ref="AE51:AF51"/>
    <mergeCell ref="Y50:Z50"/>
    <mergeCell ref="W51:X51"/>
    <mergeCell ref="Y54:Z54"/>
    <mergeCell ref="AA54:AB54"/>
    <mergeCell ref="AK54:AL54"/>
    <mergeCell ref="AM54:AN54"/>
    <mergeCell ref="AO54:AP54"/>
    <mergeCell ref="P67:Q67"/>
    <mergeCell ref="T67:U67"/>
    <mergeCell ref="M54:N54"/>
    <mergeCell ref="AI68:AM68"/>
    <mergeCell ref="Y69:AC69"/>
    <mergeCell ref="R69:S69"/>
    <mergeCell ref="S54:T54"/>
    <mergeCell ref="Q56:R56"/>
    <mergeCell ref="S56:T56"/>
    <mergeCell ref="AE57:AU57"/>
    <mergeCell ref="AE58:AU58"/>
    <mergeCell ref="M55:N55"/>
    <mergeCell ref="O55:P55"/>
    <mergeCell ref="AI64:AM64"/>
    <mergeCell ref="AI65:AM65"/>
    <mergeCell ref="AI67:AM67"/>
    <mergeCell ref="Y68:AC68"/>
    <mergeCell ref="AI69:AM69"/>
    <mergeCell ref="AS51:AU51"/>
    <mergeCell ref="AS52:AU52"/>
    <mergeCell ref="AS53:AU53"/>
    <mergeCell ref="AS54:AU54"/>
    <mergeCell ref="AQ53:AR53"/>
    <mergeCell ref="AO52:AP52"/>
    <mergeCell ref="AQ52:AR52"/>
    <mergeCell ref="AO51:AP51"/>
    <mergeCell ref="AQ51:AR51"/>
    <mergeCell ref="AQ54:AR54"/>
    <mergeCell ref="AK49:AL49"/>
    <mergeCell ref="AK48:AL48"/>
    <mergeCell ref="AM48:AN48"/>
    <mergeCell ref="AQ49:AR49"/>
    <mergeCell ref="AS49:AU49"/>
    <mergeCell ref="AS50:AU50"/>
    <mergeCell ref="AK50:AL50"/>
    <mergeCell ref="AM50:AN50"/>
    <mergeCell ref="AO50:AP50"/>
    <mergeCell ref="AQ50:AR50"/>
    <mergeCell ref="AS47:AU47"/>
    <mergeCell ref="AO48:AP48"/>
    <mergeCell ref="AQ48:AR48"/>
    <mergeCell ref="AK47:AL47"/>
    <mergeCell ref="AM47:AN47"/>
    <mergeCell ref="AO47:AP47"/>
    <mergeCell ref="AS48:AU48"/>
    <mergeCell ref="AQ47:AR47"/>
    <mergeCell ref="AI46:AJ46"/>
    <mergeCell ref="AK46:AL46"/>
    <mergeCell ref="AM46:AN46"/>
    <mergeCell ref="AO46:AP46"/>
    <mergeCell ref="AI47:AJ47"/>
    <mergeCell ref="AI48:AJ48"/>
    <mergeCell ref="AS46:AU46"/>
    <mergeCell ref="AG46:AH46"/>
    <mergeCell ref="N76:O76"/>
    <mergeCell ref="F66:G67"/>
    <mergeCell ref="D76:E76"/>
    <mergeCell ref="F76:G76"/>
    <mergeCell ref="H76:I76"/>
    <mergeCell ref="J76:K76"/>
    <mergeCell ref="L76:M76"/>
    <mergeCell ref="N74:O74"/>
    <mergeCell ref="N75:O75"/>
    <mergeCell ref="AG48:AH48"/>
    <mergeCell ref="AC48:AD48"/>
    <mergeCell ref="U50:V50"/>
    <mergeCell ref="W50:X50"/>
    <mergeCell ref="AC47:AD47"/>
    <mergeCell ref="Y47:Z47"/>
    <mergeCell ref="W48:X48"/>
    <mergeCell ref="D69:E69"/>
    <mergeCell ref="N67:O67"/>
    <mergeCell ref="I56:J56"/>
    <mergeCell ref="E56:F56"/>
    <mergeCell ref="AE53:AF53"/>
    <mergeCell ref="AE50:AF50"/>
    <mergeCell ref="Y70:AC70"/>
    <mergeCell ref="AI50:AJ50"/>
    <mergeCell ref="AI52:AJ52"/>
    <mergeCell ref="AI53:AJ53"/>
    <mergeCell ref="AE47:AF47"/>
    <mergeCell ref="AG47:AH47"/>
    <mergeCell ref="AI49:AJ49"/>
    <mergeCell ref="AI51:AJ51"/>
    <mergeCell ref="AG53:AH53"/>
    <mergeCell ref="AG52:AH52"/>
    <mergeCell ref="AE48:AF48"/>
    <mergeCell ref="AE49:AF49"/>
    <mergeCell ref="Y48:Z48"/>
    <mergeCell ref="W56:X56"/>
    <mergeCell ref="U52:V52"/>
    <mergeCell ref="Y49:Z49"/>
    <mergeCell ref="Y53:Z53"/>
    <mergeCell ref="Y51:Z51"/>
    <mergeCell ref="AA51:AB51"/>
    <mergeCell ref="Y52:Z52"/>
    <mergeCell ref="U55:V55"/>
    <mergeCell ref="U54:V54"/>
    <mergeCell ref="W54:X54"/>
    <mergeCell ref="W53:X53"/>
    <mergeCell ref="D65:E67"/>
    <mergeCell ref="N72:O72"/>
    <mergeCell ref="Q53:R53"/>
    <mergeCell ref="Q55:R55"/>
    <mergeCell ref="S55:T55"/>
    <mergeCell ref="T73:U73"/>
    <mergeCell ref="U56:V56"/>
    <mergeCell ref="T71:U71"/>
    <mergeCell ref="N69:O69"/>
    <mergeCell ref="R67:S67"/>
    <mergeCell ref="T69:U69"/>
    <mergeCell ref="T70:U70"/>
    <mergeCell ref="V69:X69"/>
    <mergeCell ref="P69:Q69"/>
    <mergeCell ref="R73:S73"/>
    <mergeCell ref="R71:S71"/>
    <mergeCell ref="R72:S72"/>
    <mergeCell ref="P72:Q72"/>
    <mergeCell ref="P71:Q71"/>
    <mergeCell ref="N71:O71"/>
    <mergeCell ref="N73:O73"/>
    <mergeCell ref="A74:C74"/>
    <mergeCell ref="F77:G77"/>
    <mergeCell ref="J78:K78"/>
    <mergeCell ref="F69:G69"/>
    <mergeCell ref="H73:I73"/>
    <mergeCell ref="J73:K73"/>
    <mergeCell ref="L72:M72"/>
    <mergeCell ref="J75:K75"/>
    <mergeCell ref="L73:M73"/>
    <mergeCell ref="F72:G72"/>
    <mergeCell ref="F71:G71"/>
    <mergeCell ref="H72:I72"/>
    <mergeCell ref="J72:K72"/>
    <mergeCell ref="D70:E70"/>
    <mergeCell ref="F70:G70"/>
    <mergeCell ref="H70:I70"/>
    <mergeCell ref="J70:K70"/>
    <mergeCell ref="L70:M70"/>
    <mergeCell ref="D74:E74"/>
    <mergeCell ref="F74:G74"/>
    <mergeCell ref="H74:I74"/>
    <mergeCell ref="J74:K74"/>
    <mergeCell ref="L74:M74"/>
    <mergeCell ref="D75:E75"/>
    <mergeCell ref="AQ46:AR46"/>
    <mergeCell ref="AO43:AP44"/>
    <mergeCell ref="AM43:AN44"/>
    <mergeCell ref="A79:C79"/>
    <mergeCell ref="A68:C68"/>
    <mergeCell ref="J67:K67"/>
    <mergeCell ref="H71:I71"/>
    <mergeCell ref="J71:K71"/>
    <mergeCell ref="L71:M71"/>
    <mergeCell ref="D72:E72"/>
    <mergeCell ref="A76:C76"/>
    <mergeCell ref="A75:C75"/>
    <mergeCell ref="F75:G75"/>
    <mergeCell ref="A69:C69"/>
    <mergeCell ref="A70:C70"/>
    <mergeCell ref="A77:C77"/>
    <mergeCell ref="A78:C78"/>
    <mergeCell ref="D73:E73"/>
    <mergeCell ref="D71:E71"/>
    <mergeCell ref="D78:E78"/>
    <mergeCell ref="F78:G78"/>
    <mergeCell ref="H78:I78"/>
    <mergeCell ref="D77:E77"/>
    <mergeCell ref="F73:G73"/>
    <mergeCell ref="AC46:AD46"/>
    <mergeCell ref="Q54:R54"/>
    <mergeCell ref="S52:T52"/>
    <mergeCell ref="M52:N52"/>
    <mergeCell ref="O52:P52"/>
    <mergeCell ref="Q48:R48"/>
    <mergeCell ref="W46:X46"/>
    <mergeCell ref="S43:T44"/>
    <mergeCell ref="I43:J44"/>
    <mergeCell ref="O43:P44"/>
    <mergeCell ref="Q43:R44"/>
    <mergeCell ref="M43:N44"/>
    <mergeCell ref="K43:L44"/>
    <mergeCell ref="W49:X49"/>
    <mergeCell ref="A53:B53"/>
    <mergeCell ref="C56:D56"/>
    <mergeCell ref="H69:I69"/>
    <mergeCell ref="O49:P49"/>
    <mergeCell ref="AS43:AT44"/>
    <mergeCell ref="S47:T47"/>
    <mergeCell ref="U47:V47"/>
    <mergeCell ref="W47:X47"/>
    <mergeCell ref="G48:H48"/>
    <mergeCell ref="I48:J48"/>
    <mergeCell ref="K48:L48"/>
    <mergeCell ref="M48:N48"/>
    <mergeCell ref="K47:L47"/>
    <mergeCell ref="M47:N47"/>
    <mergeCell ref="O47:P47"/>
    <mergeCell ref="O48:P48"/>
    <mergeCell ref="I47:J47"/>
    <mergeCell ref="G49:H49"/>
    <mergeCell ref="I49:J49"/>
    <mergeCell ref="G47:H47"/>
    <mergeCell ref="AQ43:AR44"/>
    <mergeCell ref="I52:J52"/>
    <mergeCell ref="K52:L52"/>
    <mergeCell ref="I54:J54"/>
    <mergeCell ref="K53:L53"/>
    <mergeCell ref="M51:N51"/>
    <mergeCell ref="O51:P51"/>
    <mergeCell ref="G51:H51"/>
    <mergeCell ref="M53:N53"/>
    <mergeCell ref="C51:F51"/>
    <mergeCell ref="G52:H52"/>
    <mergeCell ref="M56:N56"/>
    <mergeCell ref="O56:P56"/>
    <mergeCell ref="G54:H54"/>
    <mergeCell ref="K54:L54"/>
    <mergeCell ref="O46:P46"/>
    <mergeCell ref="AE46:AF46"/>
    <mergeCell ref="AA46:AB46"/>
    <mergeCell ref="Y46:Z46"/>
    <mergeCell ref="U43:V44"/>
    <mergeCell ref="U46:V46"/>
    <mergeCell ref="A86:C86"/>
    <mergeCell ref="A71:C71"/>
    <mergeCell ref="A72:C72"/>
    <mergeCell ref="A85:C85"/>
    <mergeCell ref="A73:C73"/>
    <mergeCell ref="W52:X52"/>
    <mergeCell ref="U53:V53"/>
    <mergeCell ref="S49:T49"/>
    <mergeCell ref="S50:T50"/>
    <mergeCell ref="U51:V51"/>
    <mergeCell ref="Q50:R50"/>
    <mergeCell ref="Q49:R49"/>
    <mergeCell ref="Q51:R51"/>
    <mergeCell ref="U49:V49"/>
    <mergeCell ref="S51:T51"/>
    <mergeCell ref="O53:P53"/>
    <mergeCell ref="G53:H53"/>
    <mergeCell ref="I53:J53"/>
    <mergeCell ref="AT37:AU37"/>
    <mergeCell ref="AB37:AC37"/>
    <mergeCell ref="AD37:AE37"/>
    <mergeCell ref="AF37:AG37"/>
    <mergeCell ref="AH37:AI37"/>
    <mergeCell ref="AJ37:AK37"/>
    <mergeCell ref="AL37:AM37"/>
    <mergeCell ref="AN37:AO37"/>
    <mergeCell ref="AP37:AQ37"/>
    <mergeCell ref="AR37:AS37"/>
    <mergeCell ref="A2:X2"/>
    <mergeCell ref="Y2:AU2"/>
    <mergeCell ref="AE5:AE6"/>
    <mergeCell ref="AF5:AF6"/>
    <mergeCell ref="AH5:AH6"/>
    <mergeCell ref="AU5:AU6"/>
    <mergeCell ref="AD5:AD6"/>
    <mergeCell ref="AG5:AG6"/>
    <mergeCell ref="AI5:AI6"/>
    <mergeCell ref="AM5:AM6"/>
    <mergeCell ref="AQ5:AQ6"/>
    <mergeCell ref="A3:X3"/>
    <mergeCell ref="Y3:AU3"/>
    <mergeCell ref="J6:K6"/>
    <mergeCell ref="L6:M6"/>
    <mergeCell ref="N6:O6"/>
    <mergeCell ref="P6:Q6"/>
    <mergeCell ref="W36:X36"/>
    <mergeCell ref="W26:X26"/>
    <mergeCell ref="Y34:AU34"/>
    <mergeCell ref="AB36:AU36"/>
    <mergeCell ref="A34:X34"/>
    <mergeCell ref="W24:X24"/>
    <mergeCell ref="H36:I36"/>
    <mergeCell ref="J36:K36"/>
    <mergeCell ref="J26:K26"/>
    <mergeCell ref="R25:S25"/>
    <mergeCell ref="A25:C25"/>
    <mergeCell ref="A26:C26"/>
    <mergeCell ref="D24:E24"/>
    <mergeCell ref="D25:E25"/>
    <mergeCell ref="D26:E26"/>
    <mergeCell ref="D27:E27"/>
    <mergeCell ref="AH26:AI26"/>
    <mergeCell ref="AJ26:AK26"/>
    <mergeCell ref="AH27:AI27"/>
    <mergeCell ref="AJ27:AK27"/>
    <mergeCell ref="AL27:AM27"/>
    <mergeCell ref="AN27:AO27"/>
    <mergeCell ref="AP27:AQ27"/>
    <mergeCell ref="AN29:AO29"/>
    <mergeCell ref="AL26:AM26"/>
    <mergeCell ref="AN25:AO25"/>
    <mergeCell ref="AP25:AQ25"/>
    <mergeCell ref="AR25:AS25"/>
    <mergeCell ref="AH25:AI25"/>
    <mergeCell ref="AR26:AS26"/>
    <mergeCell ref="AT27:AU27"/>
    <mergeCell ref="AB26:AC26"/>
    <mergeCell ref="AD26:AE26"/>
    <mergeCell ref="AR27:AS27"/>
    <mergeCell ref="AT5:AT6"/>
    <mergeCell ref="AN5:AN6"/>
    <mergeCell ref="AO5:AO6"/>
    <mergeCell ref="AP5:AP6"/>
    <mergeCell ref="AS5:AS6"/>
    <mergeCell ref="AL5:AL6"/>
    <mergeCell ref="AJ5:AJ6"/>
    <mergeCell ref="A8:C8"/>
    <mergeCell ref="AB5:AB6"/>
    <mergeCell ref="T5:T6"/>
    <mergeCell ref="W8:X8"/>
    <mergeCell ref="Z5:Z6"/>
    <mergeCell ref="R5:R6"/>
    <mergeCell ref="Y5:Y6"/>
    <mergeCell ref="D5:E6"/>
    <mergeCell ref="U5:V6"/>
    <mergeCell ref="W5:X6"/>
    <mergeCell ref="F6:G6"/>
    <mergeCell ref="H6:I6"/>
    <mergeCell ref="AA5:AA6"/>
    <mergeCell ref="D8:E8"/>
    <mergeCell ref="AC5:AC6"/>
    <mergeCell ref="AK5:AK6"/>
    <mergeCell ref="AR5:AR6"/>
    <mergeCell ref="AK43:AL44"/>
    <mergeCell ref="J24:K24"/>
    <mergeCell ref="AJ25:AK25"/>
    <mergeCell ref="AL25:AM25"/>
    <mergeCell ref="A21:C22"/>
    <mergeCell ref="A23:C23"/>
    <mergeCell ref="A36:C36"/>
    <mergeCell ref="D36:E36"/>
    <mergeCell ref="Y36:AA36"/>
    <mergeCell ref="N36:O36"/>
    <mergeCell ref="T21:T22"/>
    <mergeCell ref="F36:G36"/>
    <mergeCell ref="F24:G24"/>
    <mergeCell ref="R36:S36"/>
    <mergeCell ref="U36:V36"/>
    <mergeCell ref="U21:V22"/>
    <mergeCell ref="P36:Q36"/>
    <mergeCell ref="Y37:AA37"/>
    <mergeCell ref="G38:X38"/>
    <mergeCell ref="P27:Q27"/>
    <mergeCell ref="P25:Q25"/>
    <mergeCell ref="U24:V24"/>
    <mergeCell ref="U25:V25"/>
    <mergeCell ref="Y26:AA26"/>
    <mergeCell ref="S5:S6"/>
    <mergeCell ref="P24:Q24"/>
    <mergeCell ref="N24:O24"/>
    <mergeCell ref="N25:O25"/>
    <mergeCell ref="J25:K25"/>
    <mergeCell ref="H26:I26"/>
    <mergeCell ref="N26:O26"/>
    <mergeCell ref="P26:Q26"/>
    <mergeCell ref="R26:S26"/>
    <mergeCell ref="J12:K12"/>
    <mergeCell ref="L12:M12"/>
    <mergeCell ref="N12:O12"/>
    <mergeCell ref="F5:K5"/>
    <mergeCell ref="L5:Q5"/>
    <mergeCell ref="A18:X18"/>
    <mergeCell ref="A7:C7"/>
    <mergeCell ref="A5:C6"/>
    <mergeCell ref="A9:C9"/>
    <mergeCell ref="U10:V10"/>
    <mergeCell ref="AI43:AJ44"/>
    <mergeCell ref="Y43:Z44"/>
    <mergeCell ref="AA43:AB44"/>
    <mergeCell ref="AC43:AD44"/>
    <mergeCell ref="AE43:AF44"/>
    <mergeCell ref="AG43:AH44"/>
    <mergeCell ref="W43:X44"/>
    <mergeCell ref="C43:F44"/>
    <mergeCell ref="F10:G10"/>
    <mergeCell ref="H10:I10"/>
    <mergeCell ref="W21:X22"/>
    <mergeCell ref="F26:G26"/>
    <mergeCell ref="G43:H44"/>
    <mergeCell ref="U26:V26"/>
    <mergeCell ref="F27:G27"/>
    <mergeCell ref="H27:I27"/>
    <mergeCell ref="J27:K27"/>
    <mergeCell ref="D21:E22"/>
    <mergeCell ref="D11:E11"/>
    <mergeCell ref="A13:C13"/>
    <mergeCell ref="D10:E10"/>
    <mergeCell ref="Y18:AU18"/>
    <mergeCell ref="AT25:AU25"/>
    <mergeCell ref="Y25:AA25"/>
    <mergeCell ref="A24:C24"/>
    <mergeCell ref="H24:I24"/>
    <mergeCell ref="H25:I25"/>
    <mergeCell ref="H13:I13"/>
    <mergeCell ref="F21:G22"/>
    <mergeCell ref="H21:I22"/>
    <mergeCell ref="F25:G25"/>
    <mergeCell ref="H12:I12"/>
    <mergeCell ref="A37:C37"/>
    <mergeCell ref="C46:F46"/>
    <mergeCell ref="AM49:AN49"/>
    <mergeCell ref="AO49:AP49"/>
    <mergeCell ref="O54:P54"/>
    <mergeCell ref="Q46:R46"/>
    <mergeCell ref="S46:T46"/>
    <mergeCell ref="I51:J51"/>
    <mergeCell ref="C50:F50"/>
    <mergeCell ref="G50:H50"/>
    <mergeCell ref="I50:J50"/>
    <mergeCell ref="C54:F54"/>
    <mergeCell ref="C48:F48"/>
    <mergeCell ref="C49:F49"/>
    <mergeCell ref="K50:L50"/>
    <mergeCell ref="C52:F52"/>
    <mergeCell ref="K49:L49"/>
    <mergeCell ref="C47:F47"/>
    <mergeCell ref="O50:P50"/>
    <mergeCell ref="M50:N50"/>
    <mergeCell ref="M49:N49"/>
    <mergeCell ref="G46:H46"/>
    <mergeCell ref="I46:J46"/>
    <mergeCell ref="K46:L46"/>
    <mergeCell ref="M46:N46"/>
    <mergeCell ref="V66:X67"/>
    <mergeCell ref="H64:X64"/>
    <mergeCell ref="V70:X70"/>
    <mergeCell ref="L69:M69"/>
    <mergeCell ref="T72:U72"/>
    <mergeCell ref="N70:O70"/>
    <mergeCell ref="J69:K69"/>
    <mergeCell ref="H77:I77"/>
    <mergeCell ref="J77:K77"/>
    <mergeCell ref="P73:Q73"/>
    <mergeCell ref="H67:I67"/>
    <mergeCell ref="H75:I75"/>
    <mergeCell ref="L77:M77"/>
    <mergeCell ref="N77:O77"/>
    <mergeCell ref="P77:Q77"/>
    <mergeCell ref="R77:S77"/>
    <mergeCell ref="V77:X77"/>
    <mergeCell ref="L75:M75"/>
    <mergeCell ref="T77:U77"/>
    <mergeCell ref="K83:X83"/>
    <mergeCell ref="K80:X80"/>
    <mergeCell ref="K81:X81"/>
    <mergeCell ref="V71:X71"/>
    <mergeCell ref="V72:X72"/>
    <mergeCell ref="V73:X73"/>
    <mergeCell ref="V74:X74"/>
    <mergeCell ref="V75:X75"/>
    <mergeCell ref="V76:X76"/>
    <mergeCell ref="L78:M78"/>
    <mergeCell ref="K82:X82"/>
    <mergeCell ref="N78:O78"/>
    <mergeCell ref="P78:Q78"/>
    <mergeCell ref="R78:S78"/>
    <mergeCell ref="V78:X78"/>
    <mergeCell ref="T78:U78"/>
    <mergeCell ref="AP29:AQ29"/>
    <mergeCell ref="AH28:AI28"/>
    <mergeCell ref="AJ28:AK28"/>
    <mergeCell ref="AL28:AM28"/>
    <mergeCell ref="AT29:AU29"/>
    <mergeCell ref="Y29:AA29"/>
    <mergeCell ref="AB29:AC29"/>
    <mergeCell ref="AD29:AE29"/>
    <mergeCell ref="AF29:AG29"/>
    <mergeCell ref="AH29:AI29"/>
    <mergeCell ref="AJ29:AK29"/>
    <mergeCell ref="AL29:AM29"/>
    <mergeCell ref="AN28:AO28"/>
    <mergeCell ref="AP28:AQ28"/>
    <mergeCell ref="AR28:AS28"/>
    <mergeCell ref="AT28:AU28"/>
    <mergeCell ref="AF25:AG25"/>
    <mergeCell ref="W25:X25"/>
    <mergeCell ref="AF24:AG24"/>
    <mergeCell ref="AH24:AI24"/>
    <mergeCell ref="AJ24:AK24"/>
    <mergeCell ref="J21:K22"/>
    <mergeCell ref="L21:L22"/>
    <mergeCell ref="M21:M22"/>
    <mergeCell ref="N21:O22"/>
    <mergeCell ref="AB25:AC25"/>
    <mergeCell ref="AD25:AE25"/>
    <mergeCell ref="A10:C10"/>
    <mergeCell ref="J10:K10"/>
    <mergeCell ref="L10:M10"/>
    <mergeCell ref="N10:O10"/>
    <mergeCell ref="L11:M11"/>
    <mergeCell ref="A12:C12"/>
    <mergeCell ref="D12:E12"/>
    <mergeCell ref="F12:G12"/>
    <mergeCell ref="F11:G11"/>
    <mergeCell ref="H11:I11"/>
    <mergeCell ref="J11:K11"/>
    <mergeCell ref="A11:C11"/>
    <mergeCell ref="U8:V8"/>
    <mergeCell ref="P8:Q8"/>
    <mergeCell ref="F8:G8"/>
    <mergeCell ref="H8:I8"/>
    <mergeCell ref="J8:K8"/>
    <mergeCell ref="N8:O8"/>
    <mergeCell ref="F13:G13"/>
    <mergeCell ref="J13:K13"/>
    <mergeCell ref="U11:V11"/>
    <mergeCell ref="P12:Q12"/>
    <mergeCell ref="P10:Q10"/>
    <mergeCell ref="P11:Q11"/>
    <mergeCell ref="L8:M8"/>
    <mergeCell ref="W10:X10"/>
    <mergeCell ref="W12:X12"/>
    <mergeCell ref="N11:O11"/>
    <mergeCell ref="D9:E9"/>
    <mergeCell ref="F9:G9"/>
    <mergeCell ref="H9:I9"/>
    <mergeCell ref="J9:K9"/>
    <mergeCell ref="L9:M9"/>
    <mergeCell ref="N9:O9"/>
    <mergeCell ref="P9:Q9"/>
    <mergeCell ref="U9:V9"/>
    <mergeCell ref="W9:X9"/>
    <mergeCell ref="P21:Q22"/>
    <mergeCell ref="AF22:AG22"/>
    <mergeCell ref="Y21:AA22"/>
    <mergeCell ref="R21:S22"/>
    <mergeCell ref="AN24:AO24"/>
    <mergeCell ref="AP24:AQ24"/>
    <mergeCell ref="Y24:AA24"/>
    <mergeCell ref="R24:S24"/>
    <mergeCell ref="AB24:AC24"/>
    <mergeCell ref="AD24:AE24"/>
    <mergeCell ref="AP22:AQ22"/>
    <mergeCell ref="AL24:AM24"/>
    <mergeCell ref="AJ22:AK22"/>
    <mergeCell ref="AL22:AM22"/>
    <mergeCell ref="AB21:AU21"/>
    <mergeCell ref="AB22:AC22"/>
    <mergeCell ref="AD22:AE22"/>
    <mergeCell ref="AH22:AI22"/>
    <mergeCell ref="AN22:AO22"/>
    <mergeCell ref="W13:X13"/>
    <mergeCell ref="U12:V12"/>
    <mergeCell ref="Y19:AU19"/>
    <mergeCell ref="W11:X11"/>
    <mergeCell ref="AR22:AS22"/>
    <mergeCell ref="AT22:AU22"/>
    <mergeCell ref="AJ14:AU14"/>
    <mergeCell ref="AJ15:AU15"/>
    <mergeCell ref="A19:X19"/>
    <mergeCell ref="A28:C28"/>
    <mergeCell ref="Y28:AA28"/>
    <mergeCell ref="A55:B55"/>
    <mergeCell ref="Y23:AA23"/>
    <mergeCell ref="G30:X30"/>
    <mergeCell ref="A29:C29"/>
    <mergeCell ref="N27:O27"/>
    <mergeCell ref="R27:S27"/>
    <mergeCell ref="AF30:AU30"/>
    <mergeCell ref="AF31:AU31"/>
    <mergeCell ref="AR24:AS24"/>
    <mergeCell ref="AT24:AU24"/>
    <mergeCell ref="AR29:AS29"/>
    <mergeCell ref="U27:V27"/>
    <mergeCell ref="Y27:AA27"/>
    <mergeCell ref="AN26:AO26"/>
    <mergeCell ref="AP26:AQ26"/>
    <mergeCell ref="AB27:AC27"/>
    <mergeCell ref="AT26:AU26"/>
    <mergeCell ref="A27:C27"/>
    <mergeCell ref="AD27:AE27"/>
    <mergeCell ref="AF27:AG27"/>
    <mergeCell ref="W27:X27"/>
    <mergeCell ref="AF26:AG26"/>
  </mergeCells>
  <phoneticPr fontId="4"/>
  <pageMargins left="0.78740157480314965" right="0.78740157480314965" top="0.98425196850393704" bottom="0.98425196850393704" header="0.51181102362204722" footer="0.51181102362204722"/>
  <pageSetup paperSize="9" firstPageNumber="104" pageOrder="overThenDown" orientation="portrait" useFirstPageNumber="1" r:id="rId1"/>
  <headerFooter differentOddEven="1">
    <oddHeader>&amp;L&amp;"ＭＳ 明朝,標準"&amp;10&amp;P 保健衛生及び環境</oddHeader>
    <evenHeader>&amp;R&amp;"ＭＳ 明朝,標準"&amp;10保健衛生及び環境 &amp;P</evenHeader>
  </headerFooter>
  <rowBreaks count="1" manualBreakCount="1">
    <brk id="37" max="46" man="1"/>
  </rowBreaks>
  <colBreaks count="1" manualBreakCount="1">
    <brk id="24" max="8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3"/>
  <sheetViews>
    <sheetView showGridLines="0" zoomScale="90" zoomScaleNormal="90" zoomScaleSheetLayoutView="90" zoomScalePageLayoutView="90" workbookViewId="0">
      <selection activeCell="BE51" sqref="BE51"/>
    </sheetView>
  </sheetViews>
  <sheetFormatPr defaultRowHeight="13.5" x14ac:dyDescent="0.15"/>
  <cols>
    <col min="1" max="43" width="3" style="5" customWidth="1"/>
    <col min="44" max="45" width="3.375" style="5" customWidth="1"/>
    <col min="46" max="57" width="3" style="5" customWidth="1"/>
    <col min="58" max="68" width="2.625" style="5" customWidth="1"/>
    <col min="69" max="16384" width="9" style="5"/>
  </cols>
  <sheetData>
    <row r="1" spans="1:58" ht="20.25" customHeight="1" x14ac:dyDescent="0.15">
      <c r="A1" s="280" t="s">
        <v>631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192" t="s">
        <v>373</v>
      </c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92"/>
      <c r="BD1" s="192"/>
      <c r="BE1" s="192"/>
      <c r="BF1" s="192"/>
    </row>
    <row r="2" spans="1:58" x14ac:dyDescent="0.15">
      <c r="A2" s="6"/>
      <c r="AU2" s="389" t="s">
        <v>107</v>
      </c>
      <c r="AV2" s="389"/>
      <c r="AW2" s="389"/>
      <c r="AX2" s="389"/>
      <c r="AY2" s="389"/>
    </row>
    <row r="3" spans="1:58" ht="17.100000000000001" customHeight="1" x14ac:dyDescent="0.15">
      <c r="A3" s="239" t="s">
        <v>97</v>
      </c>
      <c r="B3" s="231"/>
      <c r="C3" s="231"/>
      <c r="D3" s="231"/>
      <c r="E3" s="231" t="s">
        <v>73</v>
      </c>
      <c r="F3" s="231"/>
      <c r="G3" s="231"/>
      <c r="H3" s="231" t="s">
        <v>98</v>
      </c>
      <c r="I3" s="231"/>
      <c r="J3" s="231"/>
      <c r="K3" s="231"/>
      <c r="L3" s="231"/>
      <c r="M3" s="231"/>
      <c r="N3" s="231"/>
      <c r="O3" s="231"/>
      <c r="P3" s="231"/>
      <c r="Q3" s="231"/>
      <c r="R3" s="231" t="s">
        <v>99</v>
      </c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 t="s">
        <v>108</v>
      </c>
      <c r="AE3" s="231"/>
      <c r="AF3" s="231"/>
      <c r="AG3" s="231"/>
      <c r="AH3" s="231"/>
      <c r="AI3" s="231"/>
      <c r="AJ3" s="231"/>
      <c r="AK3" s="231"/>
      <c r="AL3" s="231"/>
      <c r="AM3" s="231"/>
      <c r="AN3" s="232" t="s">
        <v>109</v>
      </c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</row>
    <row r="4" spans="1:58" ht="21.75" customHeight="1" x14ac:dyDescent="0.15">
      <c r="A4" s="239"/>
      <c r="B4" s="231"/>
      <c r="C4" s="231"/>
      <c r="D4" s="231"/>
      <c r="E4" s="231"/>
      <c r="F4" s="231"/>
      <c r="G4" s="231"/>
      <c r="H4" s="381" t="s">
        <v>73</v>
      </c>
      <c r="I4" s="381"/>
      <c r="J4" s="381" t="s">
        <v>336</v>
      </c>
      <c r="K4" s="381"/>
      <c r="L4" s="381" t="s">
        <v>92</v>
      </c>
      <c r="M4" s="381"/>
      <c r="N4" s="380" t="s">
        <v>278</v>
      </c>
      <c r="O4" s="380"/>
      <c r="P4" s="382" t="s">
        <v>100</v>
      </c>
      <c r="Q4" s="382"/>
      <c r="R4" s="381" t="s">
        <v>340</v>
      </c>
      <c r="S4" s="381"/>
      <c r="T4" s="381" t="s">
        <v>101</v>
      </c>
      <c r="U4" s="381"/>
      <c r="V4" s="402" t="s">
        <v>335</v>
      </c>
      <c r="W4" s="402"/>
      <c r="X4" s="396" t="s">
        <v>334</v>
      </c>
      <c r="Y4" s="397"/>
      <c r="Z4" s="381" t="s">
        <v>102</v>
      </c>
      <c r="AA4" s="381"/>
      <c r="AB4" s="382" t="s">
        <v>103</v>
      </c>
      <c r="AC4" s="382"/>
      <c r="AD4" s="403" t="s">
        <v>110</v>
      </c>
      <c r="AE4" s="403"/>
      <c r="AF4" s="381" t="s">
        <v>111</v>
      </c>
      <c r="AG4" s="381"/>
      <c r="AH4" s="404" t="s">
        <v>112</v>
      </c>
      <c r="AI4" s="404"/>
      <c r="AJ4" s="390" t="s">
        <v>339</v>
      </c>
      <c r="AK4" s="391"/>
      <c r="AL4" s="381" t="s">
        <v>72</v>
      </c>
      <c r="AM4" s="381"/>
      <c r="AN4" s="233" t="s">
        <v>73</v>
      </c>
      <c r="AO4" s="233"/>
      <c r="AP4" s="382" t="s">
        <v>281</v>
      </c>
      <c r="AQ4" s="382"/>
      <c r="AR4" s="383" t="s">
        <v>338</v>
      </c>
      <c r="AS4" s="384"/>
      <c r="AT4" s="406" t="s">
        <v>337</v>
      </c>
      <c r="AU4" s="406"/>
      <c r="AV4" s="381" t="s">
        <v>113</v>
      </c>
      <c r="AW4" s="381"/>
      <c r="AX4" s="381" t="s">
        <v>72</v>
      </c>
      <c r="AY4" s="405"/>
    </row>
    <row r="5" spans="1:58" ht="21.75" customHeight="1" x14ac:dyDescent="0.15">
      <c r="A5" s="239"/>
      <c r="B5" s="231"/>
      <c r="C5" s="231"/>
      <c r="D5" s="231"/>
      <c r="E5" s="231"/>
      <c r="F5" s="231"/>
      <c r="G5" s="231"/>
      <c r="H5" s="381"/>
      <c r="I5" s="381"/>
      <c r="J5" s="381"/>
      <c r="K5" s="381"/>
      <c r="L5" s="381"/>
      <c r="M5" s="381"/>
      <c r="N5" s="380"/>
      <c r="O5" s="380"/>
      <c r="P5" s="382"/>
      <c r="Q5" s="382"/>
      <c r="R5" s="381"/>
      <c r="S5" s="381"/>
      <c r="T5" s="381"/>
      <c r="U5" s="381"/>
      <c r="V5" s="402"/>
      <c r="W5" s="402"/>
      <c r="X5" s="398"/>
      <c r="Y5" s="399"/>
      <c r="Z5" s="381"/>
      <c r="AA5" s="381"/>
      <c r="AB5" s="382"/>
      <c r="AC5" s="382"/>
      <c r="AD5" s="403"/>
      <c r="AE5" s="403"/>
      <c r="AF5" s="381"/>
      <c r="AG5" s="381"/>
      <c r="AH5" s="404"/>
      <c r="AI5" s="404"/>
      <c r="AJ5" s="392"/>
      <c r="AK5" s="393"/>
      <c r="AL5" s="381"/>
      <c r="AM5" s="381"/>
      <c r="AN5" s="233"/>
      <c r="AO5" s="233"/>
      <c r="AP5" s="382"/>
      <c r="AQ5" s="382"/>
      <c r="AR5" s="385"/>
      <c r="AS5" s="386"/>
      <c r="AT5" s="406"/>
      <c r="AU5" s="406"/>
      <c r="AV5" s="381"/>
      <c r="AW5" s="381"/>
      <c r="AX5" s="381"/>
      <c r="AY5" s="405"/>
    </row>
    <row r="6" spans="1:58" ht="21.75" customHeight="1" x14ac:dyDescent="0.15">
      <c r="A6" s="239"/>
      <c r="B6" s="231"/>
      <c r="C6" s="231"/>
      <c r="D6" s="231"/>
      <c r="E6" s="231"/>
      <c r="F6" s="231"/>
      <c r="G6" s="231"/>
      <c r="H6" s="381"/>
      <c r="I6" s="381"/>
      <c r="J6" s="381"/>
      <c r="K6" s="381"/>
      <c r="L6" s="381"/>
      <c r="M6" s="381"/>
      <c r="N6" s="380"/>
      <c r="O6" s="380"/>
      <c r="P6" s="382"/>
      <c r="Q6" s="382"/>
      <c r="R6" s="381"/>
      <c r="S6" s="381"/>
      <c r="T6" s="381"/>
      <c r="U6" s="381"/>
      <c r="V6" s="402"/>
      <c r="W6" s="402"/>
      <c r="X6" s="400"/>
      <c r="Y6" s="401"/>
      <c r="Z6" s="381"/>
      <c r="AA6" s="381"/>
      <c r="AB6" s="382"/>
      <c r="AC6" s="382"/>
      <c r="AD6" s="403"/>
      <c r="AE6" s="403"/>
      <c r="AF6" s="381"/>
      <c r="AG6" s="381"/>
      <c r="AH6" s="404"/>
      <c r="AI6" s="404"/>
      <c r="AJ6" s="394"/>
      <c r="AK6" s="395"/>
      <c r="AL6" s="381"/>
      <c r="AM6" s="381"/>
      <c r="AN6" s="233"/>
      <c r="AO6" s="233"/>
      <c r="AP6" s="382"/>
      <c r="AQ6" s="382"/>
      <c r="AR6" s="387"/>
      <c r="AS6" s="388"/>
      <c r="AT6" s="406"/>
      <c r="AU6" s="406"/>
      <c r="AV6" s="381"/>
      <c r="AW6" s="381"/>
      <c r="AX6" s="381"/>
      <c r="AY6" s="405"/>
    </row>
    <row r="7" spans="1:58" ht="5.65" customHeight="1" x14ac:dyDescent="0.15">
      <c r="A7" s="276"/>
      <c r="B7" s="276"/>
      <c r="C7" s="276"/>
      <c r="D7" s="281"/>
      <c r="E7" s="6"/>
      <c r="H7" s="6"/>
      <c r="J7" s="6"/>
      <c r="L7" s="6"/>
      <c r="N7" s="6"/>
      <c r="P7" s="6"/>
      <c r="R7" s="6"/>
      <c r="T7" s="6"/>
      <c r="V7" s="6"/>
      <c r="X7" s="6"/>
      <c r="Z7" s="6"/>
      <c r="AB7" s="6"/>
      <c r="AD7" s="6"/>
      <c r="AF7" s="6"/>
      <c r="AH7" s="6"/>
      <c r="AJ7" s="6"/>
      <c r="AL7" s="6"/>
      <c r="AN7" s="6"/>
      <c r="AP7" s="6"/>
      <c r="AR7" s="6"/>
      <c r="AT7" s="6"/>
      <c r="AV7" s="6"/>
      <c r="AX7" s="6"/>
    </row>
    <row r="8" spans="1:58" ht="12.75" customHeight="1" x14ac:dyDescent="0.15">
      <c r="A8" s="336" t="s">
        <v>573</v>
      </c>
      <c r="B8" s="336"/>
      <c r="C8" s="336"/>
      <c r="D8" s="337"/>
      <c r="E8" s="342">
        <v>287</v>
      </c>
      <c r="F8" s="326"/>
      <c r="G8" s="326"/>
      <c r="H8" s="326">
        <v>203</v>
      </c>
      <c r="I8" s="326"/>
      <c r="J8" s="326" t="s">
        <v>4</v>
      </c>
      <c r="K8" s="326"/>
      <c r="L8" s="326">
        <v>203</v>
      </c>
      <c r="M8" s="326"/>
      <c r="N8" s="326" t="s">
        <v>4</v>
      </c>
      <c r="O8" s="326"/>
      <c r="P8" s="326" t="s">
        <v>4</v>
      </c>
      <c r="Q8" s="326"/>
      <c r="R8" s="326">
        <v>20</v>
      </c>
      <c r="S8" s="326"/>
      <c r="T8" s="326" t="s">
        <v>4</v>
      </c>
      <c r="U8" s="326"/>
      <c r="V8" s="326">
        <v>1</v>
      </c>
      <c r="W8" s="326"/>
      <c r="X8" s="326">
        <v>18</v>
      </c>
      <c r="Y8" s="326"/>
      <c r="Z8" s="326">
        <v>1</v>
      </c>
      <c r="AA8" s="326"/>
      <c r="AB8" s="326" t="s">
        <v>4</v>
      </c>
      <c r="AC8" s="326"/>
      <c r="AD8" s="327" t="s">
        <v>405</v>
      </c>
      <c r="AE8" s="327"/>
      <c r="AF8" s="325">
        <v>1</v>
      </c>
      <c r="AG8" s="325"/>
      <c r="AH8" s="325">
        <v>1</v>
      </c>
      <c r="AI8" s="325"/>
      <c r="AJ8" s="325">
        <v>6</v>
      </c>
      <c r="AK8" s="325"/>
      <c r="AL8" s="325" t="s">
        <v>4</v>
      </c>
      <c r="AM8" s="325"/>
      <c r="AN8" s="327" t="s">
        <v>416</v>
      </c>
      <c r="AO8" s="327"/>
      <c r="AP8" s="325">
        <v>5</v>
      </c>
      <c r="AQ8" s="325"/>
      <c r="AR8" s="325">
        <v>1</v>
      </c>
      <c r="AS8" s="325"/>
      <c r="AT8" s="327" t="s">
        <v>417</v>
      </c>
      <c r="AU8" s="327"/>
      <c r="AV8" s="327" t="s">
        <v>462</v>
      </c>
      <c r="AW8" s="327"/>
      <c r="AX8" s="325">
        <v>34</v>
      </c>
      <c r="AY8" s="325"/>
    </row>
    <row r="9" spans="1:58" s="38" customFormat="1" ht="12.75" customHeight="1" x14ac:dyDescent="0.15">
      <c r="A9" s="338"/>
      <c r="B9" s="338"/>
      <c r="C9" s="338"/>
      <c r="D9" s="339"/>
      <c r="E9" s="93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250"/>
      <c r="AE9" s="250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50" t="s">
        <v>275</v>
      </c>
      <c r="AY9" s="250"/>
    </row>
    <row r="10" spans="1:58" s="39" customFormat="1" ht="12.75" customHeight="1" x14ac:dyDescent="0.15">
      <c r="A10" s="340" t="s">
        <v>414</v>
      </c>
      <c r="B10" s="340"/>
      <c r="C10" s="340"/>
      <c r="D10" s="341"/>
      <c r="E10" s="342">
        <v>287</v>
      </c>
      <c r="F10" s="326"/>
      <c r="G10" s="326"/>
      <c r="H10" s="326">
        <v>167</v>
      </c>
      <c r="I10" s="326"/>
      <c r="J10" s="326" t="s">
        <v>4</v>
      </c>
      <c r="K10" s="326"/>
      <c r="L10" s="326">
        <v>167</v>
      </c>
      <c r="M10" s="326"/>
      <c r="N10" s="326" t="s">
        <v>4</v>
      </c>
      <c r="O10" s="326"/>
      <c r="P10" s="326" t="s">
        <v>4</v>
      </c>
      <c r="Q10" s="326"/>
      <c r="R10" s="326">
        <v>38</v>
      </c>
      <c r="S10" s="326"/>
      <c r="T10" s="326" t="s">
        <v>4</v>
      </c>
      <c r="U10" s="326"/>
      <c r="V10" s="326" t="s">
        <v>4</v>
      </c>
      <c r="W10" s="326"/>
      <c r="X10" s="326">
        <v>37</v>
      </c>
      <c r="Y10" s="326"/>
      <c r="Z10" s="326" t="s">
        <v>4</v>
      </c>
      <c r="AA10" s="326"/>
      <c r="AB10" s="326">
        <v>1</v>
      </c>
      <c r="AC10" s="326"/>
      <c r="AD10" s="327" t="s">
        <v>440</v>
      </c>
      <c r="AE10" s="327"/>
      <c r="AF10" s="325">
        <v>2</v>
      </c>
      <c r="AG10" s="325"/>
      <c r="AH10" s="326" t="s">
        <v>4</v>
      </c>
      <c r="AI10" s="326"/>
      <c r="AJ10" s="325">
        <v>4</v>
      </c>
      <c r="AK10" s="325"/>
      <c r="AL10" s="325">
        <v>4</v>
      </c>
      <c r="AM10" s="325"/>
      <c r="AN10" s="327" t="s">
        <v>461</v>
      </c>
      <c r="AO10" s="327"/>
      <c r="AP10" s="325">
        <v>2</v>
      </c>
      <c r="AQ10" s="325"/>
      <c r="AR10" s="326" t="s">
        <v>4</v>
      </c>
      <c r="AS10" s="326"/>
      <c r="AT10" s="327" t="s">
        <v>407</v>
      </c>
      <c r="AU10" s="327"/>
      <c r="AV10" s="325">
        <v>15</v>
      </c>
      <c r="AW10" s="325"/>
      <c r="AX10" s="325">
        <v>52</v>
      </c>
      <c r="AY10" s="325"/>
    </row>
    <row r="11" spans="1:58" s="38" customFormat="1" ht="12.75" customHeight="1" x14ac:dyDescent="0.15">
      <c r="A11" s="338"/>
      <c r="B11" s="338"/>
      <c r="C11" s="338"/>
      <c r="D11" s="339"/>
      <c r="E11" s="93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250"/>
      <c r="AE11" s="250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50" t="s">
        <v>441</v>
      </c>
      <c r="AY11" s="250"/>
    </row>
    <row r="12" spans="1:58" s="92" customFormat="1" ht="12.75" customHeight="1" x14ac:dyDescent="0.15">
      <c r="A12" s="340" t="s">
        <v>420</v>
      </c>
      <c r="B12" s="340"/>
      <c r="C12" s="340"/>
      <c r="D12" s="341"/>
      <c r="E12" s="342">
        <v>282</v>
      </c>
      <c r="F12" s="326"/>
      <c r="G12" s="326"/>
      <c r="H12" s="326">
        <v>153</v>
      </c>
      <c r="I12" s="326"/>
      <c r="J12" s="326" t="s">
        <v>4</v>
      </c>
      <c r="K12" s="326"/>
      <c r="L12" s="326">
        <v>153</v>
      </c>
      <c r="M12" s="326"/>
      <c r="N12" s="326" t="s">
        <v>4</v>
      </c>
      <c r="O12" s="326"/>
      <c r="P12" s="326" t="s">
        <v>4</v>
      </c>
      <c r="Q12" s="326"/>
      <c r="R12" s="326">
        <v>26</v>
      </c>
      <c r="S12" s="326"/>
      <c r="T12" s="326" t="s">
        <v>4</v>
      </c>
      <c r="U12" s="326"/>
      <c r="V12" s="326">
        <v>1</v>
      </c>
      <c r="W12" s="326"/>
      <c r="X12" s="326">
        <v>25</v>
      </c>
      <c r="Y12" s="326"/>
      <c r="Z12" s="326" t="s">
        <v>4</v>
      </c>
      <c r="AA12" s="326"/>
      <c r="AB12" s="326" t="s">
        <v>4</v>
      </c>
      <c r="AC12" s="326"/>
      <c r="AD12" s="327" t="s">
        <v>460</v>
      </c>
      <c r="AE12" s="327"/>
      <c r="AF12" s="325">
        <v>2</v>
      </c>
      <c r="AG12" s="325"/>
      <c r="AH12" s="326">
        <v>1</v>
      </c>
      <c r="AI12" s="326"/>
      <c r="AJ12" s="325">
        <v>11</v>
      </c>
      <c r="AK12" s="325"/>
      <c r="AL12" s="326" t="s">
        <v>4</v>
      </c>
      <c r="AM12" s="326"/>
      <c r="AN12" s="327" t="s">
        <v>518</v>
      </c>
      <c r="AO12" s="327"/>
      <c r="AP12" s="325">
        <v>2</v>
      </c>
      <c r="AQ12" s="325"/>
      <c r="AR12" s="326" t="s">
        <v>4</v>
      </c>
      <c r="AS12" s="326"/>
      <c r="AT12" s="327" t="s">
        <v>408</v>
      </c>
      <c r="AU12" s="327"/>
      <c r="AV12" s="325">
        <v>22</v>
      </c>
      <c r="AW12" s="325"/>
      <c r="AX12" s="325">
        <v>61</v>
      </c>
      <c r="AY12" s="325"/>
    </row>
    <row r="13" spans="1:58" s="80" customFormat="1" ht="12.75" customHeight="1" x14ac:dyDescent="0.15">
      <c r="A13" s="250"/>
      <c r="B13" s="250"/>
      <c r="C13" s="250"/>
      <c r="D13" s="251"/>
      <c r="E13" s="93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250"/>
      <c r="AE13" s="250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50" t="s">
        <v>275</v>
      </c>
      <c r="AY13" s="250"/>
    </row>
    <row r="14" spans="1:58" s="80" customFormat="1" ht="12.75" customHeight="1" x14ac:dyDescent="0.15">
      <c r="A14" s="340" t="s">
        <v>555</v>
      </c>
      <c r="B14" s="340"/>
      <c r="C14" s="340"/>
      <c r="D14" s="341"/>
      <c r="E14" s="326">
        <v>420</v>
      </c>
      <c r="F14" s="326"/>
      <c r="G14" s="326"/>
      <c r="H14" s="326">
        <v>154</v>
      </c>
      <c r="I14" s="326"/>
      <c r="J14" s="326" t="s">
        <v>4</v>
      </c>
      <c r="K14" s="326"/>
      <c r="L14" s="326">
        <v>154</v>
      </c>
      <c r="M14" s="326"/>
      <c r="N14" s="326" t="s">
        <v>4</v>
      </c>
      <c r="O14" s="326"/>
      <c r="P14" s="326" t="s">
        <v>4</v>
      </c>
      <c r="Q14" s="326"/>
      <c r="R14" s="326">
        <v>30</v>
      </c>
      <c r="S14" s="326"/>
      <c r="T14" s="326" t="s">
        <v>4</v>
      </c>
      <c r="U14" s="326"/>
      <c r="V14" s="326">
        <v>1</v>
      </c>
      <c r="W14" s="326"/>
      <c r="X14" s="326">
        <v>29</v>
      </c>
      <c r="Y14" s="326"/>
      <c r="Z14" s="326" t="s">
        <v>4</v>
      </c>
      <c r="AA14" s="326"/>
      <c r="AB14" s="326" t="s">
        <v>4</v>
      </c>
      <c r="AC14" s="326"/>
      <c r="AD14" s="327" t="s">
        <v>520</v>
      </c>
      <c r="AE14" s="327"/>
      <c r="AF14" s="325">
        <v>4</v>
      </c>
      <c r="AG14" s="325"/>
      <c r="AH14" s="326">
        <v>2</v>
      </c>
      <c r="AI14" s="326"/>
      <c r="AJ14" s="325">
        <v>14</v>
      </c>
      <c r="AK14" s="325"/>
      <c r="AL14" s="326">
        <v>4</v>
      </c>
      <c r="AM14" s="326"/>
      <c r="AN14" s="327" t="s">
        <v>519</v>
      </c>
      <c r="AO14" s="327"/>
      <c r="AP14" s="325">
        <v>4</v>
      </c>
      <c r="AQ14" s="325"/>
      <c r="AR14" s="326">
        <v>3</v>
      </c>
      <c r="AS14" s="326"/>
      <c r="AT14" s="327" t="s">
        <v>408</v>
      </c>
      <c r="AU14" s="327"/>
      <c r="AV14" s="325">
        <v>17</v>
      </c>
      <c r="AW14" s="325"/>
      <c r="AX14" s="325">
        <v>184</v>
      </c>
      <c r="AY14" s="325"/>
    </row>
    <row r="15" spans="1:58" s="80" customFormat="1" ht="12.75" customHeight="1" x14ac:dyDescent="0.15">
      <c r="A15" s="227"/>
      <c r="B15" s="227"/>
      <c r="C15" s="227"/>
      <c r="D15" s="241"/>
      <c r="E15" s="93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250"/>
      <c r="AE15" s="250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50" t="s">
        <v>517</v>
      </c>
      <c r="AY15" s="250"/>
    </row>
    <row r="16" spans="1:58" s="92" customFormat="1" ht="12.75" customHeight="1" x14ac:dyDescent="0.15">
      <c r="A16" s="343" t="s">
        <v>554</v>
      </c>
      <c r="B16" s="343"/>
      <c r="C16" s="343"/>
      <c r="D16" s="344"/>
      <c r="E16" s="326">
        <v>285</v>
      </c>
      <c r="F16" s="326"/>
      <c r="G16" s="326"/>
      <c r="H16" s="326">
        <v>120</v>
      </c>
      <c r="I16" s="326"/>
      <c r="J16" s="326" t="s">
        <v>4</v>
      </c>
      <c r="K16" s="326"/>
      <c r="L16" s="326">
        <v>120</v>
      </c>
      <c r="M16" s="326"/>
      <c r="N16" s="326" t="s">
        <v>4</v>
      </c>
      <c r="O16" s="326"/>
      <c r="P16" s="326" t="s">
        <v>4</v>
      </c>
      <c r="Q16" s="326"/>
      <c r="R16" s="326">
        <v>21</v>
      </c>
      <c r="S16" s="326"/>
      <c r="T16" s="326" t="s">
        <v>4</v>
      </c>
      <c r="U16" s="326"/>
      <c r="V16" s="326">
        <v>2</v>
      </c>
      <c r="W16" s="326"/>
      <c r="X16" s="326">
        <v>19</v>
      </c>
      <c r="Y16" s="326"/>
      <c r="Z16" s="326" t="s">
        <v>4</v>
      </c>
      <c r="AA16" s="326"/>
      <c r="AB16" s="326" t="s">
        <v>4</v>
      </c>
      <c r="AC16" s="326"/>
      <c r="AD16" s="327" t="s">
        <v>551</v>
      </c>
      <c r="AE16" s="327"/>
      <c r="AF16" s="325">
        <v>5</v>
      </c>
      <c r="AG16" s="325"/>
      <c r="AH16" s="326">
        <v>1</v>
      </c>
      <c r="AI16" s="326"/>
      <c r="AJ16" s="325">
        <v>16</v>
      </c>
      <c r="AK16" s="325"/>
      <c r="AL16" s="326">
        <v>6</v>
      </c>
      <c r="AM16" s="326"/>
      <c r="AN16" s="327" t="s">
        <v>552</v>
      </c>
      <c r="AO16" s="327"/>
      <c r="AP16" s="325">
        <v>3</v>
      </c>
      <c r="AQ16" s="325"/>
      <c r="AR16" s="326">
        <v>4</v>
      </c>
      <c r="AS16" s="326"/>
      <c r="AT16" s="327" t="s">
        <v>406</v>
      </c>
      <c r="AU16" s="327"/>
      <c r="AV16" s="325">
        <v>17</v>
      </c>
      <c r="AW16" s="325"/>
      <c r="AX16" s="335">
        <v>87</v>
      </c>
      <c r="AY16" s="335"/>
    </row>
    <row r="17" spans="1:57" ht="12.75" customHeight="1" x14ac:dyDescent="0.15">
      <c r="A17" s="246"/>
      <c r="B17" s="246"/>
      <c r="C17" s="246"/>
      <c r="D17" s="306"/>
      <c r="E17" s="83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252"/>
      <c r="AE17" s="252"/>
      <c r="AF17" s="246"/>
      <c r="AG17" s="246"/>
      <c r="AH17" s="246"/>
      <c r="AI17" s="246"/>
      <c r="AJ17" s="246"/>
      <c r="AK17" s="246"/>
      <c r="AL17" s="246"/>
      <c r="AM17" s="246"/>
      <c r="AN17" s="246"/>
      <c r="AO17" s="246"/>
      <c r="AP17" s="246"/>
      <c r="AQ17" s="246"/>
      <c r="AR17" s="246"/>
      <c r="AS17" s="246"/>
      <c r="AT17" s="246"/>
      <c r="AU17" s="246"/>
      <c r="AV17" s="246"/>
      <c r="AW17" s="246"/>
      <c r="AX17" s="250" t="s">
        <v>553</v>
      </c>
      <c r="AY17" s="250"/>
    </row>
    <row r="18" spans="1:57" s="82" customFormat="1" ht="12.75" customHeight="1" x14ac:dyDescent="0.15">
      <c r="A18" s="345" t="s">
        <v>623</v>
      </c>
      <c r="B18" s="345"/>
      <c r="C18" s="345"/>
      <c r="D18" s="346"/>
      <c r="E18" s="413">
        <v>182</v>
      </c>
      <c r="F18" s="413"/>
      <c r="G18" s="413"/>
      <c r="H18" s="413">
        <v>106</v>
      </c>
      <c r="I18" s="413"/>
      <c r="J18" s="413" t="s">
        <v>4</v>
      </c>
      <c r="K18" s="413"/>
      <c r="L18" s="413">
        <v>106</v>
      </c>
      <c r="M18" s="413"/>
      <c r="N18" s="413" t="s">
        <v>4</v>
      </c>
      <c r="O18" s="413"/>
      <c r="P18" s="413" t="s">
        <v>4</v>
      </c>
      <c r="Q18" s="413"/>
      <c r="R18" s="413">
        <v>23</v>
      </c>
      <c r="S18" s="413"/>
      <c r="T18" s="413" t="s">
        <v>4</v>
      </c>
      <c r="U18" s="413"/>
      <c r="V18" s="413" t="s">
        <v>4</v>
      </c>
      <c r="W18" s="413"/>
      <c r="X18" s="413">
        <v>23</v>
      </c>
      <c r="Y18" s="413"/>
      <c r="Z18" s="413" t="s">
        <v>4</v>
      </c>
      <c r="AA18" s="413"/>
      <c r="AB18" s="413" t="s">
        <v>4</v>
      </c>
      <c r="AC18" s="413"/>
      <c r="AD18" s="415" t="s">
        <v>617</v>
      </c>
      <c r="AE18" s="415"/>
      <c r="AF18" s="413" t="s">
        <v>4</v>
      </c>
      <c r="AG18" s="413"/>
      <c r="AH18" s="413" t="s">
        <v>4</v>
      </c>
      <c r="AI18" s="413"/>
      <c r="AJ18" s="414">
        <v>8</v>
      </c>
      <c r="AK18" s="414"/>
      <c r="AL18" s="413" t="s">
        <v>4</v>
      </c>
      <c r="AM18" s="413"/>
      <c r="AN18" s="415" t="s">
        <v>618</v>
      </c>
      <c r="AO18" s="415"/>
      <c r="AP18" s="414">
        <v>4</v>
      </c>
      <c r="AQ18" s="414"/>
      <c r="AR18" s="413">
        <v>1</v>
      </c>
      <c r="AS18" s="413"/>
      <c r="AT18" s="415" t="s">
        <v>612</v>
      </c>
      <c r="AU18" s="415"/>
      <c r="AV18" s="414">
        <v>8</v>
      </c>
      <c r="AW18" s="414"/>
      <c r="AX18" s="416">
        <v>23</v>
      </c>
      <c r="AY18" s="416"/>
    </row>
    <row r="19" spans="1:57" s="82" customFormat="1" ht="12.75" customHeight="1" x14ac:dyDescent="0.15">
      <c r="A19" s="166"/>
      <c r="B19" s="166"/>
      <c r="C19" s="166"/>
      <c r="D19" s="169"/>
      <c r="E19" s="83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252"/>
      <c r="AE19" s="252"/>
      <c r="AF19" s="246"/>
      <c r="AG19" s="246"/>
      <c r="AH19" s="246"/>
      <c r="AI19" s="246"/>
      <c r="AJ19" s="246"/>
      <c r="AK19" s="246"/>
      <c r="AL19" s="246"/>
      <c r="AM19" s="246"/>
      <c r="AN19" s="246"/>
      <c r="AO19" s="246"/>
      <c r="AP19" s="246"/>
      <c r="AQ19" s="246"/>
      <c r="AR19" s="246"/>
      <c r="AS19" s="246"/>
      <c r="AT19" s="246"/>
      <c r="AU19" s="246"/>
      <c r="AV19" s="246"/>
      <c r="AW19" s="246"/>
      <c r="AX19" s="252" t="s">
        <v>619</v>
      </c>
      <c r="AY19" s="252"/>
    </row>
    <row r="20" spans="1:57" ht="3.75" customHeight="1" x14ac:dyDescent="0.15">
      <c r="A20" s="230"/>
      <c r="B20" s="230"/>
      <c r="C20" s="230"/>
      <c r="D20" s="258"/>
      <c r="E20" s="259"/>
      <c r="F20" s="230"/>
      <c r="G20" s="45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48"/>
      <c r="AE20" s="45"/>
      <c r="AF20" s="48"/>
      <c r="AG20" s="45"/>
      <c r="AH20" s="48"/>
      <c r="AI20" s="45"/>
      <c r="AJ20" s="48"/>
      <c r="AK20" s="45"/>
      <c r="AL20" s="48"/>
      <c r="AM20" s="45"/>
      <c r="AN20" s="48"/>
      <c r="AO20" s="45"/>
      <c r="AP20" s="48"/>
      <c r="AQ20" s="45"/>
      <c r="AR20" s="48"/>
      <c r="AS20" s="45"/>
      <c r="AT20" s="48"/>
      <c r="AU20" s="45"/>
      <c r="AV20" s="48"/>
      <c r="AW20" s="45"/>
      <c r="AX20" s="48"/>
      <c r="AY20" s="45"/>
    </row>
    <row r="21" spans="1:57" x14ac:dyDescent="0.15">
      <c r="A21" s="8"/>
      <c r="AD21" s="319" t="s">
        <v>394</v>
      </c>
      <c r="AE21" s="319"/>
      <c r="AF21" s="319"/>
      <c r="AG21" s="319"/>
      <c r="AH21" s="319"/>
      <c r="AI21" s="319"/>
      <c r="AJ21" s="319"/>
      <c r="AK21" s="319"/>
      <c r="AL21" s="319"/>
      <c r="AM21" s="319"/>
      <c r="AN21" s="319"/>
      <c r="AO21" s="319"/>
      <c r="AP21" s="319"/>
      <c r="AQ21" s="319"/>
      <c r="AR21" s="319"/>
      <c r="AS21" s="319"/>
      <c r="AT21" s="319"/>
      <c r="AU21" s="319"/>
      <c r="AV21" s="319"/>
      <c r="AW21" s="319"/>
      <c r="AX21" s="319"/>
      <c r="AY21" s="319"/>
      <c r="AZ21" s="319"/>
      <c r="BA21" s="319"/>
      <c r="BB21" s="319"/>
      <c r="BC21" s="319"/>
      <c r="BD21" s="80"/>
      <c r="BE21" s="80"/>
    </row>
    <row r="22" spans="1:57" x14ac:dyDescent="0.15">
      <c r="A22" s="8"/>
      <c r="AD22" s="260" t="s">
        <v>395</v>
      </c>
      <c r="AE22" s="260"/>
      <c r="AF22" s="260"/>
      <c r="AG22" s="260"/>
      <c r="AH22" s="260"/>
      <c r="AI22" s="260"/>
      <c r="AJ22" s="260"/>
      <c r="AK22" s="260"/>
      <c r="AL22" s="260"/>
      <c r="AM22" s="260"/>
      <c r="AN22" s="260"/>
      <c r="AO22" s="260"/>
      <c r="AP22" s="260"/>
      <c r="AQ22" s="260"/>
      <c r="AR22" s="260"/>
      <c r="AS22" s="260"/>
      <c r="AT22" s="260"/>
      <c r="AU22" s="260"/>
      <c r="AV22" s="260"/>
      <c r="AW22" s="260"/>
      <c r="AX22" s="260"/>
      <c r="AY22" s="260"/>
      <c r="AZ22" s="260"/>
      <c r="BA22" s="260"/>
      <c r="BB22" s="260"/>
      <c r="BC22" s="260"/>
      <c r="BD22" s="260"/>
      <c r="BE22" s="260"/>
    </row>
    <row r="23" spans="1:57" x14ac:dyDescent="0.15">
      <c r="A23" s="8"/>
      <c r="AD23" s="260" t="s">
        <v>396</v>
      </c>
      <c r="AE23" s="260"/>
      <c r="AF23" s="260"/>
      <c r="AG23" s="260"/>
      <c r="AH23" s="260"/>
      <c r="AI23" s="260"/>
      <c r="AJ23" s="260"/>
      <c r="AK23" s="260"/>
      <c r="AL23" s="260"/>
      <c r="AM23" s="260"/>
      <c r="AN23" s="260"/>
      <c r="AO23" s="260"/>
      <c r="AP23" s="260"/>
      <c r="AQ23" s="260"/>
      <c r="AR23" s="260"/>
      <c r="AS23" s="260"/>
      <c r="AT23" s="260"/>
      <c r="AU23" s="260"/>
      <c r="AV23" s="260"/>
      <c r="AW23" s="260"/>
      <c r="AX23" s="260"/>
      <c r="AY23" s="260"/>
      <c r="AZ23" s="260"/>
      <c r="BA23" s="260"/>
      <c r="BB23" s="80"/>
      <c r="BC23" s="80"/>
      <c r="BD23" s="80"/>
      <c r="BE23" s="80"/>
    </row>
    <row r="24" spans="1:57" x14ac:dyDescent="0.15">
      <c r="A24" s="8"/>
      <c r="AD24" s="229" t="s">
        <v>506</v>
      </c>
      <c r="AE24" s="229"/>
      <c r="AF24" s="229"/>
      <c r="AG24" s="229"/>
      <c r="AH24" s="229"/>
      <c r="AI24" s="229"/>
      <c r="AJ24" s="229"/>
      <c r="AK24" s="229"/>
      <c r="AL24" s="229"/>
      <c r="AM24" s="229"/>
      <c r="AN24" s="229"/>
      <c r="AO24" s="229"/>
      <c r="AP24" s="229"/>
      <c r="AQ24" s="229"/>
      <c r="AR24" s="229"/>
      <c r="AS24" s="229"/>
      <c r="AT24" s="229"/>
      <c r="AU24" s="229"/>
      <c r="AV24" s="229"/>
      <c r="AW24" s="229"/>
      <c r="AX24" s="229"/>
    </row>
    <row r="25" spans="1:57" x14ac:dyDescent="0.15">
      <c r="A25" s="8"/>
    </row>
    <row r="26" spans="1:57" x14ac:dyDescent="0.15">
      <c r="A26" s="6"/>
    </row>
    <row r="27" spans="1:57" x14ac:dyDescent="0.15">
      <c r="A27" s="6"/>
    </row>
    <row r="28" spans="1:57" x14ac:dyDescent="0.15">
      <c r="A28" s="6"/>
    </row>
    <row r="29" spans="1:57" ht="18.75" customHeight="1" x14ac:dyDescent="0.15">
      <c r="A29" s="280" t="s">
        <v>632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192" t="s">
        <v>374</v>
      </c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  <c r="BB29" s="192"/>
      <c r="BC29" s="192"/>
      <c r="BD29" s="192"/>
      <c r="BE29" s="192"/>
    </row>
    <row r="30" spans="1:57" x14ac:dyDescent="0.15">
      <c r="A30" s="6"/>
      <c r="AF30" s="6"/>
    </row>
    <row r="31" spans="1:57" ht="17.100000000000001" customHeight="1" x14ac:dyDescent="0.15">
      <c r="A31" s="281" t="s">
        <v>97</v>
      </c>
      <c r="B31" s="370"/>
      <c r="C31" s="370"/>
      <c r="D31" s="256" t="s">
        <v>73</v>
      </c>
      <c r="E31" s="256"/>
      <c r="F31" s="256" t="s">
        <v>104</v>
      </c>
      <c r="G31" s="256"/>
      <c r="H31" s="296" t="s">
        <v>342</v>
      </c>
      <c r="I31" s="296"/>
      <c r="J31" s="347" t="s">
        <v>341</v>
      </c>
      <c r="K31" s="372"/>
      <c r="L31" s="291" t="s">
        <v>343</v>
      </c>
      <c r="M31" s="291"/>
      <c r="N31" s="296" t="s">
        <v>282</v>
      </c>
      <c r="O31" s="296"/>
      <c r="P31" s="291" t="s">
        <v>344</v>
      </c>
      <c r="Q31" s="291"/>
      <c r="R31" s="362" t="s">
        <v>105</v>
      </c>
      <c r="S31" s="362"/>
      <c r="T31" s="347" t="s">
        <v>345</v>
      </c>
      <c r="U31" s="375"/>
      <c r="V31" s="291" t="s">
        <v>106</v>
      </c>
      <c r="W31" s="291"/>
      <c r="X31" s="291" t="s">
        <v>346</v>
      </c>
      <c r="Y31" s="291"/>
      <c r="Z31" s="362" t="s">
        <v>347</v>
      </c>
      <c r="AA31" s="362"/>
      <c r="AB31" s="291" t="s">
        <v>348</v>
      </c>
      <c r="AC31" s="291"/>
      <c r="AD31" s="291" t="s">
        <v>349</v>
      </c>
      <c r="AE31" s="291"/>
      <c r="AF31" s="291" t="s">
        <v>285</v>
      </c>
      <c r="AG31" s="291"/>
      <c r="AH31" s="291" t="s">
        <v>350</v>
      </c>
      <c r="AI31" s="291"/>
      <c r="AJ31" s="329" t="s">
        <v>358</v>
      </c>
      <c r="AK31" s="330"/>
      <c r="AL31" s="291" t="s">
        <v>351</v>
      </c>
      <c r="AM31" s="291"/>
      <c r="AN31" s="362" t="s">
        <v>352</v>
      </c>
      <c r="AO31" s="362"/>
      <c r="AP31" s="407" t="s">
        <v>353</v>
      </c>
      <c r="AQ31" s="408"/>
      <c r="AR31" s="291" t="s">
        <v>354</v>
      </c>
      <c r="AS31" s="291"/>
      <c r="AT31" s="291" t="s">
        <v>355</v>
      </c>
      <c r="AU31" s="291"/>
      <c r="AV31" s="291" t="s">
        <v>286</v>
      </c>
      <c r="AW31" s="291"/>
      <c r="AX31" s="350" t="s">
        <v>456</v>
      </c>
      <c r="AY31" s="351"/>
      <c r="AZ31" s="356" t="s">
        <v>356</v>
      </c>
      <c r="BA31" s="357"/>
      <c r="BB31" s="291" t="s">
        <v>357</v>
      </c>
      <c r="BC31" s="291"/>
      <c r="BD31" s="291" t="s">
        <v>284</v>
      </c>
      <c r="BE31" s="347"/>
    </row>
    <row r="32" spans="1:57" ht="17.100000000000001" customHeight="1" x14ac:dyDescent="0.15">
      <c r="A32" s="241"/>
      <c r="B32" s="371"/>
      <c r="C32" s="371"/>
      <c r="D32" s="369"/>
      <c r="E32" s="369"/>
      <c r="F32" s="369"/>
      <c r="G32" s="369"/>
      <c r="H32" s="366"/>
      <c r="I32" s="366"/>
      <c r="J32" s="348"/>
      <c r="K32" s="373"/>
      <c r="L32" s="328"/>
      <c r="M32" s="328"/>
      <c r="N32" s="366"/>
      <c r="O32" s="366"/>
      <c r="P32" s="328"/>
      <c r="Q32" s="328"/>
      <c r="R32" s="363"/>
      <c r="S32" s="363"/>
      <c r="T32" s="376"/>
      <c r="U32" s="377"/>
      <c r="V32" s="328"/>
      <c r="W32" s="328"/>
      <c r="X32" s="328"/>
      <c r="Y32" s="328"/>
      <c r="Z32" s="363"/>
      <c r="AA32" s="363"/>
      <c r="AB32" s="328"/>
      <c r="AC32" s="328"/>
      <c r="AD32" s="328"/>
      <c r="AE32" s="328"/>
      <c r="AF32" s="328"/>
      <c r="AG32" s="328"/>
      <c r="AH32" s="328"/>
      <c r="AI32" s="328"/>
      <c r="AJ32" s="331"/>
      <c r="AK32" s="332"/>
      <c r="AL32" s="328"/>
      <c r="AM32" s="328"/>
      <c r="AN32" s="363"/>
      <c r="AO32" s="363"/>
      <c r="AP32" s="409"/>
      <c r="AQ32" s="410"/>
      <c r="AR32" s="328"/>
      <c r="AS32" s="328"/>
      <c r="AT32" s="328"/>
      <c r="AU32" s="328"/>
      <c r="AV32" s="328"/>
      <c r="AW32" s="328"/>
      <c r="AX32" s="352"/>
      <c r="AY32" s="353"/>
      <c r="AZ32" s="358"/>
      <c r="BA32" s="359"/>
      <c r="BB32" s="328"/>
      <c r="BC32" s="328"/>
      <c r="BD32" s="328"/>
      <c r="BE32" s="348"/>
    </row>
    <row r="33" spans="1:57" ht="25.5" customHeight="1" x14ac:dyDescent="0.15">
      <c r="A33" s="258"/>
      <c r="B33" s="313"/>
      <c r="C33" s="313"/>
      <c r="D33" s="257"/>
      <c r="E33" s="257"/>
      <c r="F33" s="257"/>
      <c r="G33" s="257"/>
      <c r="H33" s="297"/>
      <c r="I33" s="297"/>
      <c r="J33" s="349"/>
      <c r="K33" s="374"/>
      <c r="L33" s="292"/>
      <c r="M33" s="292"/>
      <c r="N33" s="297"/>
      <c r="O33" s="297"/>
      <c r="P33" s="292"/>
      <c r="Q33" s="292"/>
      <c r="R33" s="364"/>
      <c r="S33" s="364"/>
      <c r="T33" s="378"/>
      <c r="U33" s="379"/>
      <c r="V33" s="292"/>
      <c r="W33" s="292"/>
      <c r="X33" s="292"/>
      <c r="Y33" s="292"/>
      <c r="Z33" s="364"/>
      <c r="AA33" s="364"/>
      <c r="AB33" s="292"/>
      <c r="AC33" s="292"/>
      <c r="AD33" s="292"/>
      <c r="AE33" s="292"/>
      <c r="AF33" s="292"/>
      <c r="AG33" s="292"/>
      <c r="AH33" s="292"/>
      <c r="AI33" s="292"/>
      <c r="AJ33" s="333"/>
      <c r="AK33" s="334"/>
      <c r="AL33" s="292"/>
      <c r="AM33" s="292"/>
      <c r="AN33" s="364"/>
      <c r="AO33" s="364"/>
      <c r="AP33" s="411"/>
      <c r="AQ33" s="412"/>
      <c r="AR33" s="292"/>
      <c r="AS33" s="292"/>
      <c r="AT33" s="292"/>
      <c r="AU33" s="292"/>
      <c r="AV33" s="292"/>
      <c r="AW33" s="292"/>
      <c r="AX33" s="354"/>
      <c r="AY33" s="355"/>
      <c r="AZ33" s="360"/>
      <c r="BA33" s="361"/>
      <c r="BB33" s="292"/>
      <c r="BC33" s="292"/>
      <c r="BD33" s="292"/>
      <c r="BE33" s="349"/>
    </row>
    <row r="34" spans="1:57" ht="10.5" customHeight="1" x14ac:dyDescent="0.15">
      <c r="A34" s="302"/>
      <c r="B34" s="302"/>
      <c r="C34" s="225"/>
      <c r="D34" s="10"/>
      <c r="F34" s="10"/>
      <c r="H34" s="10"/>
      <c r="J34" s="10"/>
      <c r="L34" s="10"/>
      <c r="N34" s="10"/>
      <c r="P34" s="10"/>
      <c r="R34" s="10"/>
      <c r="T34" s="10"/>
      <c r="V34" s="10"/>
      <c r="X34" s="10"/>
      <c r="Z34" s="10"/>
      <c r="AB34" s="10"/>
      <c r="AD34" s="10"/>
      <c r="AF34" s="10"/>
      <c r="AH34" s="10"/>
      <c r="AJ34" s="10"/>
      <c r="AL34" s="10"/>
      <c r="AN34" s="10"/>
      <c r="AP34" s="10"/>
      <c r="AR34" s="10"/>
      <c r="AT34" s="10"/>
      <c r="AV34" s="10"/>
      <c r="AX34" s="10"/>
      <c r="AZ34" s="10"/>
      <c r="BB34" s="10"/>
      <c r="BD34" s="10"/>
    </row>
    <row r="35" spans="1:57" ht="20.65" customHeight="1" x14ac:dyDescent="0.15">
      <c r="A35" s="367" t="s">
        <v>574</v>
      </c>
      <c r="B35" s="367"/>
      <c r="C35" s="368"/>
      <c r="D35" s="242">
        <v>1922</v>
      </c>
      <c r="E35" s="243"/>
      <c r="F35" s="227">
        <v>3</v>
      </c>
      <c r="G35" s="227"/>
      <c r="H35" s="227">
        <v>28</v>
      </c>
      <c r="I35" s="227"/>
      <c r="J35" s="227">
        <v>85</v>
      </c>
      <c r="K35" s="227"/>
      <c r="L35" s="227">
        <v>29</v>
      </c>
      <c r="M35" s="227"/>
      <c r="N35" s="227">
        <v>37</v>
      </c>
      <c r="O35" s="227"/>
      <c r="P35" s="227">
        <v>10</v>
      </c>
      <c r="Q35" s="227"/>
      <c r="R35" s="227">
        <v>18</v>
      </c>
      <c r="S35" s="227"/>
      <c r="T35" s="227">
        <v>26</v>
      </c>
      <c r="U35" s="227"/>
      <c r="V35" s="227">
        <v>40</v>
      </c>
      <c r="W35" s="227"/>
      <c r="X35" s="227">
        <v>43</v>
      </c>
      <c r="Y35" s="227"/>
      <c r="Z35" s="227">
        <v>50</v>
      </c>
      <c r="AA35" s="227"/>
      <c r="AB35" s="227">
        <v>45</v>
      </c>
      <c r="AC35" s="227"/>
      <c r="AD35" s="227">
        <v>30</v>
      </c>
      <c r="AE35" s="227"/>
      <c r="AF35" s="227">
        <v>220</v>
      </c>
      <c r="AG35" s="227"/>
      <c r="AH35" s="227">
        <v>33</v>
      </c>
      <c r="AI35" s="227"/>
      <c r="AJ35" s="227">
        <v>7</v>
      </c>
      <c r="AK35" s="227"/>
      <c r="AL35" s="250" t="s">
        <v>409</v>
      </c>
      <c r="AM35" s="250"/>
      <c r="AN35" s="227">
        <v>24</v>
      </c>
      <c r="AO35" s="227"/>
      <c r="AP35" s="227">
        <v>22</v>
      </c>
      <c r="AQ35" s="227"/>
      <c r="AR35" s="227">
        <v>18</v>
      </c>
      <c r="AS35" s="227"/>
      <c r="AT35" s="227">
        <v>273</v>
      </c>
      <c r="AU35" s="227"/>
      <c r="AV35" s="227">
        <v>20</v>
      </c>
      <c r="AW35" s="227"/>
      <c r="AX35" s="227">
        <v>5</v>
      </c>
      <c r="AY35" s="227"/>
      <c r="AZ35" s="227">
        <v>22</v>
      </c>
      <c r="BA35" s="227"/>
      <c r="BB35" s="250">
        <v>10</v>
      </c>
      <c r="BC35" s="250"/>
      <c r="BD35" s="250" t="s">
        <v>558</v>
      </c>
      <c r="BE35" s="250"/>
    </row>
    <row r="36" spans="1:57" ht="20.65" customHeight="1" x14ac:dyDescent="0.15">
      <c r="A36" s="255" t="s">
        <v>415</v>
      </c>
      <c r="B36" s="255"/>
      <c r="C36" s="251"/>
      <c r="D36" s="242">
        <v>2000</v>
      </c>
      <c r="E36" s="243"/>
      <c r="F36" s="227">
        <v>3</v>
      </c>
      <c r="G36" s="227"/>
      <c r="H36" s="227">
        <v>29</v>
      </c>
      <c r="I36" s="227"/>
      <c r="J36" s="227">
        <v>86</v>
      </c>
      <c r="K36" s="227"/>
      <c r="L36" s="227">
        <v>26</v>
      </c>
      <c r="M36" s="227"/>
      <c r="N36" s="227">
        <v>37</v>
      </c>
      <c r="O36" s="227"/>
      <c r="P36" s="227">
        <v>10</v>
      </c>
      <c r="Q36" s="227"/>
      <c r="R36" s="227">
        <v>14</v>
      </c>
      <c r="S36" s="227"/>
      <c r="T36" s="227">
        <v>26</v>
      </c>
      <c r="U36" s="227"/>
      <c r="V36" s="227">
        <v>38</v>
      </c>
      <c r="W36" s="227"/>
      <c r="X36" s="227">
        <v>42</v>
      </c>
      <c r="Y36" s="227"/>
      <c r="Z36" s="227">
        <v>49</v>
      </c>
      <c r="AA36" s="227"/>
      <c r="AB36" s="227">
        <v>48</v>
      </c>
      <c r="AC36" s="227"/>
      <c r="AD36" s="227">
        <v>23</v>
      </c>
      <c r="AE36" s="227"/>
      <c r="AF36" s="227">
        <v>241</v>
      </c>
      <c r="AG36" s="227"/>
      <c r="AH36" s="227">
        <v>37</v>
      </c>
      <c r="AI36" s="227"/>
      <c r="AJ36" s="227">
        <v>7</v>
      </c>
      <c r="AK36" s="227"/>
      <c r="AL36" s="250" t="s">
        <v>406</v>
      </c>
      <c r="AM36" s="250"/>
      <c r="AN36" s="227">
        <v>21</v>
      </c>
      <c r="AO36" s="227"/>
      <c r="AP36" s="227">
        <v>23</v>
      </c>
      <c r="AQ36" s="227"/>
      <c r="AR36" s="227">
        <v>22</v>
      </c>
      <c r="AS36" s="227"/>
      <c r="AT36" s="227">
        <v>273</v>
      </c>
      <c r="AU36" s="227"/>
      <c r="AV36" s="227">
        <v>16</v>
      </c>
      <c r="AW36" s="227"/>
      <c r="AX36" s="227">
        <v>5</v>
      </c>
      <c r="AY36" s="227"/>
      <c r="AZ36" s="227">
        <v>19</v>
      </c>
      <c r="BA36" s="227"/>
      <c r="BB36" s="250" t="s">
        <v>443</v>
      </c>
      <c r="BC36" s="250"/>
      <c r="BD36" s="250" t="s">
        <v>559</v>
      </c>
      <c r="BE36" s="250"/>
    </row>
    <row r="37" spans="1:57" ht="20.65" customHeight="1" x14ac:dyDescent="0.15">
      <c r="A37" s="255" t="s">
        <v>442</v>
      </c>
      <c r="B37" s="255"/>
      <c r="C37" s="251"/>
      <c r="D37" s="242">
        <v>1798</v>
      </c>
      <c r="E37" s="243"/>
      <c r="F37" s="227">
        <v>3</v>
      </c>
      <c r="G37" s="227"/>
      <c r="H37" s="227">
        <v>19</v>
      </c>
      <c r="I37" s="227"/>
      <c r="J37" s="227">
        <v>83</v>
      </c>
      <c r="K37" s="227"/>
      <c r="L37" s="227">
        <v>27</v>
      </c>
      <c r="M37" s="227"/>
      <c r="N37" s="227">
        <v>32</v>
      </c>
      <c r="O37" s="227"/>
      <c r="P37" s="227">
        <v>11</v>
      </c>
      <c r="Q37" s="227"/>
      <c r="R37" s="227">
        <v>13</v>
      </c>
      <c r="S37" s="227"/>
      <c r="T37" s="227">
        <v>17</v>
      </c>
      <c r="U37" s="227"/>
      <c r="V37" s="227">
        <v>30</v>
      </c>
      <c r="W37" s="227"/>
      <c r="X37" s="227">
        <v>45</v>
      </c>
      <c r="Y37" s="227"/>
      <c r="Z37" s="227">
        <v>50</v>
      </c>
      <c r="AA37" s="227"/>
      <c r="AB37" s="227">
        <v>40</v>
      </c>
      <c r="AC37" s="227"/>
      <c r="AD37" s="227">
        <v>32</v>
      </c>
      <c r="AE37" s="227"/>
      <c r="AF37" s="227">
        <v>195</v>
      </c>
      <c r="AG37" s="227"/>
      <c r="AH37" s="227">
        <v>36</v>
      </c>
      <c r="AI37" s="227"/>
      <c r="AJ37" s="227">
        <v>5</v>
      </c>
      <c r="AK37" s="227"/>
      <c r="AL37" s="250" t="s">
        <v>454</v>
      </c>
      <c r="AM37" s="250"/>
      <c r="AN37" s="227">
        <v>27</v>
      </c>
      <c r="AO37" s="227"/>
      <c r="AP37" s="227">
        <v>15</v>
      </c>
      <c r="AQ37" s="227"/>
      <c r="AR37" s="227">
        <v>18</v>
      </c>
      <c r="AS37" s="227"/>
      <c r="AT37" s="227">
        <v>204</v>
      </c>
      <c r="AU37" s="227"/>
      <c r="AV37" s="250" t="s">
        <v>425</v>
      </c>
      <c r="AW37" s="250"/>
      <c r="AX37" s="227">
        <v>2</v>
      </c>
      <c r="AY37" s="227"/>
      <c r="AZ37" s="227">
        <v>21</v>
      </c>
      <c r="BA37" s="227"/>
      <c r="BB37" s="250" t="s">
        <v>453</v>
      </c>
      <c r="BC37" s="250"/>
      <c r="BD37" s="250" t="s">
        <v>560</v>
      </c>
      <c r="BE37" s="250"/>
    </row>
    <row r="38" spans="1:57" s="80" customFormat="1" ht="20.65" customHeight="1" x14ac:dyDescent="0.15">
      <c r="A38" s="255" t="s">
        <v>475</v>
      </c>
      <c r="B38" s="255"/>
      <c r="C38" s="251"/>
      <c r="D38" s="242">
        <v>1838</v>
      </c>
      <c r="E38" s="243"/>
      <c r="F38" s="227">
        <v>3</v>
      </c>
      <c r="G38" s="227"/>
      <c r="H38" s="227">
        <v>15</v>
      </c>
      <c r="I38" s="227"/>
      <c r="J38" s="227">
        <v>86</v>
      </c>
      <c r="K38" s="227"/>
      <c r="L38" s="227">
        <v>26</v>
      </c>
      <c r="M38" s="227"/>
      <c r="N38" s="227">
        <v>33</v>
      </c>
      <c r="O38" s="227"/>
      <c r="P38" s="250" t="s">
        <v>428</v>
      </c>
      <c r="Q38" s="250"/>
      <c r="R38" s="227">
        <v>13</v>
      </c>
      <c r="S38" s="227"/>
      <c r="T38" s="227">
        <v>19</v>
      </c>
      <c r="U38" s="227"/>
      <c r="V38" s="227">
        <v>23</v>
      </c>
      <c r="W38" s="227"/>
      <c r="X38" s="227">
        <v>42</v>
      </c>
      <c r="Y38" s="227"/>
      <c r="Z38" s="227">
        <v>53</v>
      </c>
      <c r="AA38" s="227"/>
      <c r="AB38" s="227">
        <v>42</v>
      </c>
      <c r="AC38" s="227"/>
      <c r="AD38" s="227">
        <v>38</v>
      </c>
      <c r="AE38" s="227"/>
      <c r="AF38" s="227">
        <v>187</v>
      </c>
      <c r="AG38" s="227"/>
      <c r="AH38" s="227">
        <v>38</v>
      </c>
      <c r="AI38" s="227"/>
      <c r="AJ38" s="227">
        <v>4</v>
      </c>
      <c r="AK38" s="227"/>
      <c r="AL38" s="250" t="s">
        <v>483</v>
      </c>
      <c r="AM38" s="250"/>
      <c r="AN38" s="227">
        <v>32</v>
      </c>
      <c r="AO38" s="227"/>
      <c r="AP38" s="227">
        <v>12</v>
      </c>
      <c r="AQ38" s="227"/>
      <c r="AR38" s="227">
        <v>18</v>
      </c>
      <c r="AS38" s="227"/>
      <c r="AT38" s="227">
        <v>207</v>
      </c>
      <c r="AU38" s="227"/>
      <c r="AV38" s="250" t="s">
        <v>483</v>
      </c>
      <c r="AW38" s="250"/>
      <c r="AX38" s="227">
        <v>2</v>
      </c>
      <c r="AY38" s="227"/>
      <c r="AZ38" s="227">
        <v>20</v>
      </c>
      <c r="BA38" s="227"/>
      <c r="BB38" s="250" t="s">
        <v>453</v>
      </c>
      <c r="BC38" s="250"/>
      <c r="BD38" s="250" t="s">
        <v>561</v>
      </c>
      <c r="BE38" s="250"/>
    </row>
    <row r="39" spans="1:57" s="80" customFormat="1" ht="20.65" customHeight="1" x14ac:dyDescent="0.15">
      <c r="A39" s="365" t="s">
        <v>521</v>
      </c>
      <c r="B39" s="365"/>
      <c r="C39" s="337"/>
      <c r="D39" s="242">
        <v>2054</v>
      </c>
      <c r="E39" s="243"/>
      <c r="F39" s="227">
        <v>3</v>
      </c>
      <c r="G39" s="227"/>
      <c r="H39" s="227">
        <v>16</v>
      </c>
      <c r="I39" s="227"/>
      <c r="J39" s="227">
        <v>95</v>
      </c>
      <c r="K39" s="227"/>
      <c r="L39" s="227">
        <v>29</v>
      </c>
      <c r="M39" s="227"/>
      <c r="N39" s="227">
        <v>40</v>
      </c>
      <c r="O39" s="227"/>
      <c r="P39" s="250" t="s">
        <v>462</v>
      </c>
      <c r="Q39" s="250"/>
      <c r="R39" s="227">
        <v>17</v>
      </c>
      <c r="S39" s="227"/>
      <c r="T39" s="227">
        <v>19</v>
      </c>
      <c r="U39" s="227"/>
      <c r="V39" s="227">
        <v>23</v>
      </c>
      <c r="W39" s="227"/>
      <c r="X39" s="227">
        <v>44</v>
      </c>
      <c r="Y39" s="227"/>
      <c r="Z39" s="227">
        <v>61</v>
      </c>
      <c r="AA39" s="227"/>
      <c r="AB39" s="227">
        <v>42</v>
      </c>
      <c r="AC39" s="227"/>
      <c r="AD39" s="227">
        <v>45</v>
      </c>
      <c r="AE39" s="227"/>
      <c r="AF39" s="227">
        <v>197</v>
      </c>
      <c r="AG39" s="227"/>
      <c r="AH39" s="227">
        <v>45</v>
      </c>
      <c r="AI39" s="227"/>
      <c r="AJ39" s="227">
        <v>4</v>
      </c>
      <c r="AK39" s="227"/>
      <c r="AL39" s="250" t="s">
        <v>448</v>
      </c>
      <c r="AM39" s="250"/>
      <c r="AN39" s="227">
        <v>39</v>
      </c>
      <c r="AO39" s="227"/>
      <c r="AP39" s="227">
        <v>16</v>
      </c>
      <c r="AQ39" s="227"/>
      <c r="AR39" s="227">
        <v>20</v>
      </c>
      <c r="AS39" s="227"/>
      <c r="AT39" s="227">
        <v>227</v>
      </c>
      <c r="AU39" s="227"/>
      <c r="AV39" s="250" t="s">
        <v>454</v>
      </c>
      <c r="AW39" s="250"/>
      <c r="AX39" s="227">
        <v>1</v>
      </c>
      <c r="AY39" s="227"/>
      <c r="AZ39" s="227">
        <v>21</v>
      </c>
      <c r="BA39" s="227"/>
      <c r="BB39" s="250" t="s">
        <v>453</v>
      </c>
      <c r="BC39" s="250"/>
      <c r="BD39" s="336" t="s">
        <v>557</v>
      </c>
      <c r="BE39" s="336"/>
    </row>
    <row r="40" spans="1:57" s="82" customFormat="1" ht="20.65" customHeight="1" x14ac:dyDescent="0.15">
      <c r="A40" s="323" t="s">
        <v>607</v>
      </c>
      <c r="B40" s="323"/>
      <c r="C40" s="324"/>
      <c r="D40" s="417">
        <v>2193</v>
      </c>
      <c r="E40" s="418"/>
      <c r="F40" s="419">
        <v>3</v>
      </c>
      <c r="G40" s="419"/>
      <c r="H40" s="419">
        <v>17</v>
      </c>
      <c r="I40" s="419"/>
      <c r="J40" s="419">
        <v>105</v>
      </c>
      <c r="K40" s="419"/>
      <c r="L40" s="419">
        <v>34</v>
      </c>
      <c r="M40" s="419"/>
      <c r="N40" s="419">
        <v>47</v>
      </c>
      <c r="O40" s="419"/>
      <c r="P40" s="419">
        <v>14</v>
      </c>
      <c r="Q40" s="419"/>
      <c r="R40" s="419">
        <v>18</v>
      </c>
      <c r="S40" s="419"/>
      <c r="T40" s="419">
        <v>21</v>
      </c>
      <c r="U40" s="419"/>
      <c r="V40" s="419">
        <v>29</v>
      </c>
      <c r="W40" s="419"/>
      <c r="X40" s="419">
        <v>48</v>
      </c>
      <c r="Y40" s="419"/>
      <c r="Z40" s="419">
        <v>72</v>
      </c>
      <c r="AA40" s="419"/>
      <c r="AB40" s="419">
        <v>46</v>
      </c>
      <c r="AC40" s="419"/>
      <c r="AD40" s="419">
        <v>46</v>
      </c>
      <c r="AE40" s="419"/>
      <c r="AF40" s="419">
        <v>252</v>
      </c>
      <c r="AG40" s="419"/>
      <c r="AH40" s="419">
        <v>51</v>
      </c>
      <c r="AI40" s="419"/>
      <c r="AJ40" s="419">
        <v>8</v>
      </c>
      <c r="AK40" s="419"/>
      <c r="AL40" s="252" t="s">
        <v>425</v>
      </c>
      <c r="AM40" s="252"/>
      <c r="AN40" s="246">
        <v>45</v>
      </c>
      <c r="AO40" s="246"/>
      <c r="AP40" s="246">
        <v>19</v>
      </c>
      <c r="AQ40" s="246"/>
      <c r="AR40" s="246">
        <v>26</v>
      </c>
      <c r="AS40" s="246"/>
      <c r="AT40" s="246">
        <v>279</v>
      </c>
      <c r="AU40" s="246"/>
      <c r="AV40" s="252" t="s">
        <v>454</v>
      </c>
      <c r="AW40" s="252"/>
      <c r="AX40" s="246">
        <v>1</v>
      </c>
      <c r="AY40" s="246"/>
      <c r="AZ40" s="246">
        <v>21</v>
      </c>
      <c r="BA40" s="246"/>
      <c r="BB40" s="252" t="s">
        <v>600</v>
      </c>
      <c r="BC40" s="252"/>
      <c r="BD40" s="252" t="s">
        <v>601</v>
      </c>
      <c r="BE40" s="252"/>
    </row>
    <row r="41" spans="1:57" ht="8.25" customHeight="1" x14ac:dyDescent="0.15">
      <c r="A41" s="301"/>
      <c r="B41" s="301"/>
      <c r="C41" s="258"/>
      <c r="D41" s="59"/>
      <c r="E41" s="45"/>
      <c r="F41" s="49"/>
      <c r="G41" s="45"/>
      <c r="H41" s="49"/>
      <c r="I41" s="45"/>
      <c r="J41" s="49"/>
      <c r="K41" s="45"/>
      <c r="L41" s="49"/>
      <c r="M41" s="45"/>
      <c r="N41" s="49"/>
      <c r="O41" s="45"/>
      <c r="P41" s="49"/>
      <c r="Q41" s="45"/>
      <c r="R41" s="49"/>
      <c r="S41" s="45"/>
      <c r="T41" s="49"/>
      <c r="U41" s="45"/>
      <c r="V41" s="49"/>
      <c r="W41" s="45"/>
      <c r="X41" s="49"/>
      <c r="Y41" s="45"/>
      <c r="Z41" s="49"/>
      <c r="AA41" s="45"/>
      <c r="AB41" s="49"/>
      <c r="AC41" s="45"/>
      <c r="AD41" s="49"/>
      <c r="AE41" s="45"/>
      <c r="AF41" s="49"/>
      <c r="AG41" s="45"/>
      <c r="AH41" s="49"/>
      <c r="AI41" s="45"/>
      <c r="AJ41" s="49"/>
      <c r="AK41" s="45"/>
      <c r="AL41" s="49"/>
      <c r="AM41" s="45"/>
      <c r="AN41" s="49"/>
      <c r="AO41" s="45"/>
      <c r="AP41" s="49"/>
      <c r="AQ41" s="45"/>
      <c r="AR41" s="49"/>
      <c r="AS41" s="45"/>
      <c r="AT41" s="49"/>
      <c r="AU41" s="45"/>
      <c r="AV41" s="49"/>
      <c r="AW41" s="45"/>
      <c r="AX41" s="49"/>
      <c r="AY41" s="45"/>
      <c r="AZ41" s="49"/>
      <c r="BA41" s="45"/>
      <c r="BB41" s="49"/>
      <c r="BC41" s="45"/>
      <c r="BD41" s="49"/>
      <c r="BE41" s="45"/>
    </row>
    <row r="42" spans="1:57" x14ac:dyDescent="0.15">
      <c r="A42" s="6"/>
      <c r="AK42" s="55" t="s">
        <v>114</v>
      </c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1:57" x14ac:dyDescent="0.15">
      <c r="A43" s="6"/>
      <c r="D43" s="5" t="s">
        <v>390</v>
      </c>
      <c r="AK43" s="106" t="s">
        <v>482</v>
      </c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</row>
    <row r="44" spans="1:57" x14ac:dyDescent="0.15">
      <c r="A44" s="6"/>
      <c r="AK44" s="106" t="s">
        <v>480</v>
      </c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</row>
    <row r="45" spans="1:57" x14ac:dyDescent="0.15">
      <c r="A45" s="6"/>
      <c r="AK45" s="106" t="s">
        <v>481</v>
      </c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</row>
    <row r="46" spans="1:57" x14ac:dyDescent="0.15">
      <c r="A46" s="6"/>
      <c r="AK46" s="107" t="s">
        <v>387</v>
      </c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</row>
    <row r="47" spans="1:57" x14ac:dyDescent="0.15">
      <c r="A47" s="6"/>
    </row>
    <row r="48" spans="1:57" x14ac:dyDescent="0.15">
      <c r="AF48" s="24"/>
      <c r="AG48" s="24"/>
      <c r="AH48" s="25"/>
      <c r="AI48" s="24"/>
      <c r="AJ48" s="24"/>
      <c r="AK48" s="26"/>
      <c r="AL48" s="24"/>
      <c r="AM48" s="24"/>
      <c r="AN48" s="24"/>
      <c r="AO48" s="25"/>
      <c r="AP48" s="26"/>
      <c r="AQ48" s="24"/>
      <c r="AR48" s="25"/>
    </row>
    <row r="49" spans="32:44" ht="13.5" customHeight="1" x14ac:dyDescent="0.15">
      <c r="AF49" s="13"/>
      <c r="AG49" s="13"/>
      <c r="AH49" s="15"/>
      <c r="AI49" s="13"/>
      <c r="AJ49" s="13"/>
      <c r="AK49" s="23"/>
      <c r="AL49" s="13"/>
      <c r="AM49" s="13"/>
      <c r="AN49" s="13"/>
      <c r="AO49" s="15"/>
      <c r="AP49" s="23" t="s">
        <v>283</v>
      </c>
      <c r="AQ49" s="13"/>
      <c r="AR49" s="15"/>
    </row>
    <row r="50" spans="32:44" ht="17.100000000000001" customHeight="1" x14ac:dyDescent="0.15"/>
    <row r="51" spans="32:44" ht="13.5" customHeight="1" x14ac:dyDescent="0.15"/>
    <row r="52" spans="32:44" ht="13.5" customHeight="1" x14ac:dyDescent="0.15"/>
    <row r="53" spans="32:44" ht="13.5" customHeight="1" x14ac:dyDescent="0.15"/>
  </sheetData>
  <mergeCells count="464">
    <mergeCell ref="AZ40:BA40"/>
    <mergeCell ref="BB40:BC40"/>
    <mergeCell ref="BD40:BE40"/>
    <mergeCell ref="AN40:AO40"/>
    <mergeCell ref="AP40:AQ40"/>
    <mergeCell ref="AR40:AS40"/>
    <mergeCell ref="AT40:AU40"/>
    <mergeCell ref="AV40:AW40"/>
    <mergeCell ref="AX40:AY40"/>
    <mergeCell ref="AB40:AC40"/>
    <mergeCell ref="AD40:AE40"/>
    <mergeCell ref="AF40:AG40"/>
    <mergeCell ref="AH40:AI40"/>
    <mergeCell ref="AJ40:AK40"/>
    <mergeCell ref="AL40:AM40"/>
    <mergeCell ref="P40:Q40"/>
    <mergeCell ref="R40:S40"/>
    <mergeCell ref="T40:U40"/>
    <mergeCell ref="V40:W40"/>
    <mergeCell ref="X40:Y40"/>
    <mergeCell ref="Z40:AA40"/>
    <mergeCell ref="D40:E40"/>
    <mergeCell ref="F40:G40"/>
    <mergeCell ref="H40:I40"/>
    <mergeCell ref="J40:K40"/>
    <mergeCell ref="L40:M40"/>
    <mergeCell ref="N40:O40"/>
    <mergeCell ref="AN19:AO19"/>
    <mergeCell ref="AP19:AQ19"/>
    <mergeCell ref="AR19:AS19"/>
    <mergeCell ref="AJ36:AK36"/>
    <mergeCell ref="AF36:AG36"/>
    <mergeCell ref="AH36:AI36"/>
    <mergeCell ref="AL38:AM38"/>
    <mergeCell ref="H37:I37"/>
    <mergeCell ref="X38:Y38"/>
    <mergeCell ref="Z38:AA38"/>
    <mergeCell ref="V39:W39"/>
    <mergeCell ref="X39:Y39"/>
    <mergeCell ref="V37:W37"/>
    <mergeCell ref="X37:Y37"/>
    <mergeCell ref="R36:S36"/>
    <mergeCell ref="T36:U36"/>
    <mergeCell ref="V36:W36"/>
    <mergeCell ref="X36:Y36"/>
    <mergeCell ref="AV19:AW19"/>
    <mergeCell ref="AX19:AY19"/>
    <mergeCell ref="AP18:AQ18"/>
    <mergeCell ref="AR18:AS18"/>
    <mergeCell ref="AT18:AU18"/>
    <mergeCell ref="AV18:AW18"/>
    <mergeCell ref="AX18:AY18"/>
    <mergeCell ref="AD19:AE19"/>
    <mergeCell ref="AF19:AG19"/>
    <mergeCell ref="AH19:AI19"/>
    <mergeCell ref="AJ19:AK19"/>
    <mergeCell ref="AL19:AM19"/>
    <mergeCell ref="AD18:AE18"/>
    <mergeCell ref="AF18:AG18"/>
    <mergeCell ref="AH18:AI18"/>
    <mergeCell ref="AJ18:AK18"/>
    <mergeCell ref="AL18:AM18"/>
    <mergeCell ref="AN18:AO18"/>
    <mergeCell ref="AV15:AW15"/>
    <mergeCell ref="AX14:AY14"/>
    <mergeCell ref="A15:D15"/>
    <mergeCell ref="AD15:AE15"/>
    <mergeCell ref="AF15:AG15"/>
    <mergeCell ref="AH15:AI15"/>
    <mergeCell ref="AJ15:AK15"/>
    <mergeCell ref="AX15:AY15"/>
    <mergeCell ref="AL15:AM15"/>
    <mergeCell ref="AN15:AO15"/>
    <mergeCell ref="AP15:AQ15"/>
    <mergeCell ref="AL14:AM14"/>
    <mergeCell ref="AN14:AO14"/>
    <mergeCell ref="AP14:AQ14"/>
    <mergeCell ref="AR14:AS14"/>
    <mergeCell ref="AT14:AU14"/>
    <mergeCell ref="AV14:AW14"/>
    <mergeCell ref="Z14:AA14"/>
    <mergeCell ref="AB14:AC14"/>
    <mergeCell ref="AD14:AE14"/>
    <mergeCell ref="AF14:AG14"/>
    <mergeCell ref="AH14:AI14"/>
    <mergeCell ref="BD35:BE35"/>
    <mergeCell ref="AZ36:BA36"/>
    <mergeCell ref="AV36:AW36"/>
    <mergeCell ref="AT36:AU36"/>
    <mergeCell ref="AZ35:BA35"/>
    <mergeCell ref="BB35:BC35"/>
    <mergeCell ref="AX36:AY36"/>
    <mergeCell ref="AT35:AU35"/>
    <mergeCell ref="AP38:AQ38"/>
    <mergeCell ref="AP37:AQ37"/>
    <mergeCell ref="AR37:AS37"/>
    <mergeCell ref="BB37:BC37"/>
    <mergeCell ref="AX35:AY35"/>
    <mergeCell ref="AT38:AU38"/>
    <mergeCell ref="AV38:AW38"/>
    <mergeCell ref="AX38:AY38"/>
    <mergeCell ref="BD38:BE38"/>
    <mergeCell ref="AT37:AU37"/>
    <mergeCell ref="AV37:AW37"/>
    <mergeCell ref="BB36:BC36"/>
    <mergeCell ref="AP35:AQ35"/>
    <mergeCell ref="AR35:AS35"/>
    <mergeCell ref="N12:O12"/>
    <mergeCell ref="P12:Q12"/>
    <mergeCell ref="AP17:AQ17"/>
    <mergeCell ref="AT17:AU17"/>
    <mergeCell ref="AR17:AS17"/>
    <mergeCell ref="AR36:AS36"/>
    <mergeCell ref="AJ35:AK35"/>
    <mergeCell ref="AL35:AM35"/>
    <mergeCell ref="Z37:AA37"/>
    <mergeCell ref="AJ14:AK14"/>
    <mergeCell ref="AN31:AO33"/>
    <mergeCell ref="AP31:AQ33"/>
    <mergeCell ref="AR31:AS33"/>
    <mergeCell ref="Z35:AA35"/>
    <mergeCell ref="AD35:AE35"/>
    <mergeCell ref="AD31:AE33"/>
    <mergeCell ref="AF31:AG33"/>
    <mergeCell ref="AH31:AI33"/>
    <mergeCell ref="AF35:AG35"/>
    <mergeCell ref="AB35:AC35"/>
    <mergeCell ref="AN17:AO17"/>
    <mergeCell ref="AR15:AS15"/>
    <mergeCell ref="AT15:AU15"/>
    <mergeCell ref="R18:S18"/>
    <mergeCell ref="AP16:AQ16"/>
    <mergeCell ref="AR16:AS16"/>
    <mergeCell ref="AT16:AU16"/>
    <mergeCell ref="AN16:AO16"/>
    <mergeCell ref="J38:K38"/>
    <mergeCell ref="L38:M38"/>
    <mergeCell ref="N38:O38"/>
    <mergeCell ref="P38:Q38"/>
    <mergeCell ref="Z36:AA36"/>
    <mergeCell ref="AB36:AC36"/>
    <mergeCell ref="AB38:AC38"/>
    <mergeCell ref="AB37:AC37"/>
    <mergeCell ref="AB16:AC16"/>
    <mergeCell ref="T18:U18"/>
    <mergeCell ref="V18:W18"/>
    <mergeCell ref="X18:Y18"/>
    <mergeCell ref="Z18:AA18"/>
    <mergeCell ref="AB18:AC18"/>
    <mergeCell ref="J18:K18"/>
    <mergeCell ref="L18:M18"/>
    <mergeCell ref="N18:O18"/>
    <mergeCell ref="P18:Q18"/>
    <mergeCell ref="AT19:AU19"/>
    <mergeCell ref="AD3:AM3"/>
    <mergeCell ref="AD4:AE6"/>
    <mergeCell ref="AF4:AG6"/>
    <mergeCell ref="R14:S14"/>
    <mergeCell ref="X10:Y10"/>
    <mergeCell ref="R10:S10"/>
    <mergeCell ref="V10:W10"/>
    <mergeCell ref="T14:U14"/>
    <mergeCell ref="AN3:AY3"/>
    <mergeCell ref="AH4:AI6"/>
    <mergeCell ref="AV4:AW6"/>
    <mergeCell ref="AX4:AY6"/>
    <mergeCell ref="AT4:AU6"/>
    <mergeCell ref="X12:Y12"/>
    <mergeCell ref="R12:S12"/>
    <mergeCell ref="T12:U12"/>
    <mergeCell ref="T10:U10"/>
    <mergeCell ref="V12:W12"/>
    <mergeCell ref="AD9:AE9"/>
    <mergeCell ref="AD13:AE13"/>
    <mergeCell ref="AF13:AG13"/>
    <mergeCell ref="AH13:AI13"/>
    <mergeCell ref="T8:U8"/>
    <mergeCell ref="V8:W8"/>
    <mergeCell ref="AU2:AY2"/>
    <mergeCell ref="N8:O8"/>
    <mergeCell ref="P8:Q8"/>
    <mergeCell ref="R8:S8"/>
    <mergeCell ref="AJ4:AK6"/>
    <mergeCell ref="X20:Y20"/>
    <mergeCell ref="Z20:AA20"/>
    <mergeCell ref="T16:U16"/>
    <mergeCell ref="V16:W16"/>
    <mergeCell ref="X16:Y16"/>
    <mergeCell ref="AB4:AC6"/>
    <mergeCell ref="T4:U6"/>
    <mergeCell ref="X4:Y6"/>
    <mergeCell ref="N16:O16"/>
    <mergeCell ref="N10:O10"/>
    <mergeCell ref="P10:Q10"/>
    <mergeCell ref="P16:Q16"/>
    <mergeCell ref="R16:S16"/>
    <mergeCell ref="N14:O14"/>
    <mergeCell ref="P14:Q14"/>
    <mergeCell ref="H3:Q3"/>
    <mergeCell ref="R3:AC3"/>
    <mergeCell ref="H4:I6"/>
    <mergeCell ref="V4:W6"/>
    <mergeCell ref="AX8:AY8"/>
    <mergeCell ref="AT8:AU8"/>
    <mergeCell ref="AD8:AE8"/>
    <mergeCell ref="AF8:AG8"/>
    <mergeCell ref="AH8:AI8"/>
    <mergeCell ref="AJ8:AK8"/>
    <mergeCell ref="AL8:AM8"/>
    <mergeCell ref="AR4:AS6"/>
    <mergeCell ref="AN8:AO8"/>
    <mergeCell ref="AP8:AQ8"/>
    <mergeCell ref="AN4:AO6"/>
    <mergeCell ref="AP4:AQ6"/>
    <mergeCell ref="AL4:AM6"/>
    <mergeCell ref="AL31:AM33"/>
    <mergeCell ref="A20:D20"/>
    <mergeCell ref="N4:O6"/>
    <mergeCell ref="J4:K6"/>
    <mergeCell ref="L4:M6"/>
    <mergeCell ref="P4:Q6"/>
    <mergeCell ref="R4:S6"/>
    <mergeCell ref="Z4:AA6"/>
    <mergeCell ref="AV8:AW8"/>
    <mergeCell ref="V14:W14"/>
    <mergeCell ref="X8:Y8"/>
    <mergeCell ref="Z8:AA8"/>
    <mergeCell ref="AB8:AC8"/>
    <mergeCell ref="Z10:AA10"/>
    <mergeCell ref="Z16:AA16"/>
    <mergeCell ref="AH9:AI9"/>
    <mergeCell ref="AH11:AI11"/>
    <mergeCell ref="AD10:AE10"/>
    <mergeCell ref="AJ9:AK9"/>
    <mergeCell ref="AF11:AG11"/>
    <mergeCell ref="AJ11:AK11"/>
    <mergeCell ref="AF9:AG9"/>
    <mergeCell ref="AB10:AC10"/>
    <mergeCell ref="X14:Y14"/>
    <mergeCell ref="H39:I39"/>
    <mergeCell ref="F39:G39"/>
    <mergeCell ref="P37:Q37"/>
    <mergeCell ref="F37:G37"/>
    <mergeCell ref="A34:C34"/>
    <mergeCell ref="E20:F20"/>
    <mergeCell ref="AL16:AM16"/>
    <mergeCell ref="AL17:AM17"/>
    <mergeCell ref="H20:I20"/>
    <mergeCell ref="J20:K20"/>
    <mergeCell ref="AB20:AC20"/>
    <mergeCell ref="P20:Q20"/>
    <mergeCell ref="L20:M20"/>
    <mergeCell ref="T31:U33"/>
    <mergeCell ref="N20:O20"/>
    <mergeCell ref="AD17:AE17"/>
    <mergeCell ref="AF17:AG17"/>
    <mergeCell ref="AJ17:AK17"/>
    <mergeCell ref="R20:S20"/>
    <mergeCell ref="T20:U20"/>
    <mergeCell ref="V20:W20"/>
    <mergeCell ref="V31:W33"/>
    <mergeCell ref="Z31:AA33"/>
    <mergeCell ref="AB31:AC33"/>
    <mergeCell ref="V35:W35"/>
    <mergeCell ref="AH37:AI37"/>
    <mergeCell ref="Z39:AA39"/>
    <mergeCell ref="AB39:AC39"/>
    <mergeCell ref="A39:C39"/>
    <mergeCell ref="N31:O33"/>
    <mergeCell ref="P31:Q33"/>
    <mergeCell ref="A36:C36"/>
    <mergeCell ref="A37:C37"/>
    <mergeCell ref="N36:O36"/>
    <mergeCell ref="D39:E39"/>
    <mergeCell ref="L37:M37"/>
    <mergeCell ref="N37:O37"/>
    <mergeCell ref="P35:Q35"/>
    <mergeCell ref="H31:I33"/>
    <mergeCell ref="A35:C35"/>
    <mergeCell ref="F38:G38"/>
    <mergeCell ref="H38:I38"/>
    <mergeCell ref="D37:E37"/>
    <mergeCell ref="L36:M36"/>
    <mergeCell ref="D31:E33"/>
    <mergeCell ref="F31:G33"/>
    <mergeCell ref="A31:C33"/>
    <mergeCell ref="J31:K33"/>
    <mergeCell ref="AN35:AO35"/>
    <mergeCell ref="AX31:AY33"/>
    <mergeCell ref="AT31:AU33"/>
    <mergeCell ref="AV31:AW33"/>
    <mergeCell ref="AZ31:BA33"/>
    <mergeCell ref="BB31:BC33"/>
    <mergeCell ref="R31:S33"/>
    <mergeCell ref="A41:C41"/>
    <mergeCell ref="A38:C38"/>
    <mergeCell ref="D38:E38"/>
    <mergeCell ref="T38:U38"/>
    <mergeCell ref="AZ38:BA38"/>
    <mergeCell ref="V38:W38"/>
    <mergeCell ref="AN38:AO38"/>
    <mergeCell ref="AH38:AI38"/>
    <mergeCell ref="AR39:AS39"/>
    <mergeCell ref="AD38:AE38"/>
    <mergeCell ref="AF38:AG38"/>
    <mergeCell ref="AD37:AE37"/>
    <mergeCell ref="AJ37:AK37"/>
    <mergeCell ref="D36:E36"/>
    <mergeCell ref="F36:G36"/>
    <mergeCell ref="H36:I36"/>
    <mergeCell ref="J36:K36"/>
    <mergeCell ref="AR38:AS38"/>
    <mergeCell ref="BD37:BE37"/>
    <mergeCell ref="AJ39:AK39"/>
    <mergeCell ref="AL39:AM39"/>
    <mergeCell ref="AN39:AO39"/>
    <mergeCell ref="AP39:AQ39"/>
    <mergeCell ref="AL37:AM37"/>
    <mergeCell ref="AZ39:BA39"/>
    <mergeCell ref="BB39:BC39"/>
    <mergeCell ref="BD39:BE39"/>
    <mergeCell ref="AJ38:AK38"/>
    <mergeCell ref="BB38:BC38"/>
    <mergeCell ref="A18:D18"/>
    <mergeCell ref="H10:I10"/>
    <mergeCell ref="J10:K10"/>
    <mergeCell ref="A17:D17"/>
    <mergeCell ref="A12:D12"/>
    <mergeCell ref="A13:D13"/>
    <mergeCell ref="A14:D14"/>
    <mergeCell ref="E10:G10"/>
    <mergeCell ref="J12:K12"/>
    <mergeCell ref="H14:I14"/>
    <mergeCell ref="J14:K14"/>
    <mergeCell ref="E18:G18"/>
    <mergeCell ref="H18:I18"/>
    <mergeCell ref="L10:M10"/>
    <mergeCell ref="H8:I8"/>
    <mergeCell ref="J8:K8"/>
    <mergeCell ref="L8:M8"/>
    <mergeCell ref="A16:D16"/>
    <mergeCell ref="E12:G12"/>
    <mergeCell ref="H12:I12"/>
    <mergeCell ref="H16:I16"/>
    <mergeCell ref="J16:K16"/>
    <mergeCell ref="L16:M16"/>
    <mergeCell ref="E14:G14"/>
    <mergeCell ref="L12:M12"/>
    <mergeCell ref="E16:G16"/>
    <mergeCell ref="L14:M14"/>
    <mergeCell ref="A3:D6"/>
    <mergeCell ref="A7:D7"/>
    <mergeCell ref="A8:D8"/>
    <mergeCell ref="E3:G6"/>
    <mergeCell ref="R37:S37"/>
    <mergeCell ref="T37:U37"/>
    <mergeCell ref="AT39:AU39"/>
    <mergeCell ref="AV39:AW39"/>
    <mergeCell ref="AX39:AY39"/>
    <mergeCell ref="R35:S35"/>
    <mergeCell ref="P36:Q36"/>
    <mergeCell ref="T35:U35"/>
    <mergeCell ref="AD39:AE39"/>
    <mergeCell ref="AF39:AG39"/>
    <mergeCell ref="AF37:AG37"/>
    <mergeCell ref="AV35:AW35"/>
    <mergeCell ref="D35:E35"/>
    <mergeCell ref="F35:G35"/>
    <mergeCell ref="H35:I35"/>
    <mergeCell ref="A9:D9"/>
    <mergeCell ref="A10:D10"/>
    <mergeCell ref="A11:D11"/>
    <mergeCell ref="L31:M33"/>
    <mergeCell ref="E8:G8"/>
    <mergeCell ref="AD1:BF1"/>
    <mergeCell ref="A1:AC1"/>
    <mergeCell ref="A29:AC29"/>
    <mergeCell ref="AD29:BE29"/>
    <mergeCell ref="AP13:AQ13"/>
    <mergeCell ref="AR13:AS13"/>
    <mergeCell ref="AT13:AU13"/>
    <mergeCell ref="AV13:AW13"/>
    <mergeCell ref="AX13:AY13"/>
    <mergeCell ref="AV16:AW16"/>
    <mergeCell ref="AL12:AM12"/>
    <mergeCell ref="AN13:AO13"/>
    <mergeCell ref="AH12:AI12"/>
    <mergeCell ref="AX16:AY16"/>
    <mergeCell ref="AV17:AW17"/>
    <mergeCell ref="AX17:AY17"/>
    <mergeCell ref="AJ13:AK13"/>
    <mergeCell ref="AL13:AM13"/>
    <mergeCell ref="AN12:AO12"/>
    <mergeCell ref="Z12:AA12"/>
    <mergeCell ref="AB12:AC12"/>
    <mergeCell ref="AD12:AE12"/>
    <mergeCell ref="AF12:AG12"/>
    <mergeCell ref="AJ12:AK12"/>
    <mergeCell ref="R39:S39"/>
    <mergeCell ref="T39:U39"/>
    <mergeCell ref="J37:K37"/>
    <mergeCell ref="AD23:BA23"/>
    <mergeCell ref="AD16:AE16"/>
    <mergeCell ref="AD21:BC21"/>
    <mergeCell ref="X31:Y33"/>
    <mergeCell ref="AD36:AE36"/>
    <mergeCell ref="X35:Y35"/>
    <mergeCell ref="AH35:AI35"/>
    <mergeCell ref="AH17:AI17"/>
    <mergeCell ref="AD22:BE22"/>
    <mergeCell ref="AD24:AX24"/>
    <mergeCell ref="AJ31:AK33"/>
    <mergeCell ref="R38:S38"/>
    <mergeCell ref="AH39:AI39"/>
    <mergeCell ref="AZ37:BA37"/>
    <mergeCell ref="AX37:AY37"/>
    <mergeCell ref="AN37:AO37"/>
    <mergeCell ref="BD31:BE33"/>
    <mergeCell ref="BD36:BE36"/>
    <mergeCell ref="AL36:AM36"/>
    <mergeCell ref="AN36:AO36"/>
    <mergeCell ref="AP36:AQ36"/>
    <mergeCell ref="AV12:AW12"/>
    <mergeCell ref="AR9:AS9"/>
    <mergeCell ref="AP9:AQ9"/>
    <mergeCell ref="AR10:AS10"/>
    <mergeCell ref="AV10:AW10"/>
    <mergeCell ref="AP12:AQ12"/>
    <mergeCell ref="AP10:AQ10"/>
    <mergeCell ref="AN10:AO10"/>
    <mergeCell ref="AX12:AY12"/>
    <mergeCell ref="AX11:AY11"/>
    <mergeCell ref="AV11:AW11"/>
    <mergeCell ref="AT11:AU11"/>
    <mergeCell ref="AT12:AU12"/>
    <mergeCell ref="AX9:AY9"/>
    <mergeCell ref="AV9:AW9"/>
    <mergeCell ref="AT9:AU9"/>
    <mergeCell ref="AX10:AY10"/>
    <mergeCell ref="AT10:AU10"/>
    <mergeCell ref="A40:C40"/>
    <mergeCell ref="AR8:AS8"/>
    <mergeCell ref="AL9:AM9"/>
    <mergeCell ref="AD11:AE11"/>
    <mergeCell ref="AR11:AS11"/>
    <mergeCell ref="AF10:AG10"/>
    <mergeCell ref="AH10:AI10"/>
    <mergeCell ref="AJ10:AK10"/>
    <mergeCell ref="AL10:AM10"/>
    <mergeCell ref="AR12:AS12"/>
    <mergeCell ref="AP11:AQ11"/>
    <mergeCell ref="AN9:AO9"/>
    <mergeCell ref="AN11:AO11"/>
    <mergeCell ref="AL11:AM11"/>
    <mergeCell ref="J35:K35"/>
    <mergeCell ref="L35:M35"/>
    <mergeCell ref="N35:O35"/>
    <mergeCell ref="AF16:AG16"/>
    <mergeCell ref="AH16:AI16"/>
    <mergeCell ref="AJ16:AK16"/>
    <mergeCell ref="J39:K39"/>
    <mergeCell ref="L39:M39"/>
    <mergeCell ref="N39:O39"/>
    <mergeCell ref="P39:Q39"/>
  </mergeCells>
  <phoneticPr fontId="4"/>
  <pageMargins left="0.78740157480314965" right="0.78740157480314965" top="0.98425196850393704" bottom="0.98425196850393704" header="0.51181102362204722" footer="0.51181102362204722"/>
  <pageSetup paperSize="9" firstPageNumber="108" pageOrder="overThenDown" orientation="portrait" useFirstPageNumber="1" r:id="rId1"/>
  <headerFooter differentOddEven="1">
    <oddHeader>&amp;L&amp;"ＭＳ 明朝,標準"&amp;10&amp;P 保健衛生及び環境</oddHeader>
    <evenHeader>&amp;R&amp;"ＭＳ 明朝,標準"&amp;10保健衛生及び環境 &amp;P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7"/>
  <sheetViews>
    <sheetView showGridLines="0" zoomScale="90" zoomScaleNormal="90" zoomScaleSheetLayoutView="90" workbookViewId="0">
      <selection activeCell="AM47" sqref="AM47"/>
    </sheetView>
  </sheetViews>
  <sheetFormatPr defaultRowHeight="13.5" x14ac:dyDescent="0.15"/>
  <cols>
    <col min="1" max="3" width="2.875" style="5" customWidth="1"/>
    <col min="4" max="26" width="3.25" style="5" customWidth="1"/>
    <col min="27" max="27" width="3.5" style="5" customWidth="1"/>
    <col min="28" max="39" width="7.25" style="5" customWidth="1"/>
    <col min="40" max="40" width="5.75" style="5" customWidth="1"/>
    <col min="41" max="65" width="3.125" style="5" customWidth="1"/>
    <col min="66" max="68" width="2.625" style="5" customWidth="1"/>
    <col min="69" max="16384" width="9" style="5"/>
  </cols>
  <sheetData>
    <row r="1" spans="1:39" ht="18" customHeight="1" x14ac:dyDescent="0.15">
      <c r="A1" s="280" t="s">
        <v>633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192" t="s">
        <v>295</v>
      </c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</row>
    <row r="2" spans="1:39" x14ac:dyDescent="0.15">
      <c r="A2" s="6"/>
      <c r="X2" s="6"/>
      <c r="AJ2" s="13"/>
      <c r="AK2" s="13"/>
    </row>
    <row r="3" spans="1:39" ht="17.100000000000001" customHeight="1" x14ac:dyDescent="0.15">
      <c r="A3" s="433" t="s">
        <v>97</v>
      </c>
      <c r="B3" s="300"/>
      <c r="C3" s="300"/>
      <c r="D3" s="300" t="s">
        <v>294</v>
      </c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434"/>
      <c r="AJ3" s="227"/>
      <c r="AK3" s="227"/>
      <c r="AL3" s="13"/>
      <c r="AM3" s="13"/>
    </row>
    <row r="4" spans="1:39" ht="17.100000000000001" customHeight="1" x14ac:dyDescent="0.15">
      <c r="A4" s="433"/>
      <c r="B4" s="300"/>
      <c r="C4" s="300"/>
      <c r="D4" s="300" t="s">
        <v>287</v>
      </c>
      <c r="E4" s="300"/>
      <c r="F4" s="300" t="s">
        <v>288</v>
      </c>
      <c r="G4" s="300"/>
      <c r="H4" s="300" t="s">
        <v>289</v>
      </c>
      <c r="I4" s="300"/>
      <c r="J4" s="300" t="s">
        <v>290</v>
      </c>
      <c r="K4" s="300"/>
      <c r="L4" s="300" t="s">
        <v>291</v>
      </c>
      <c r="M4" s="300"/>
      <c r="N4" s="300" t="s">
        <v>292</v>
      </c>
      <c r="O4" s="300"/>
      <c r="P4" s="261" t="s">
        <v>375</v>
      </c>
      <c r="Q4" s="262"/>
      <c r="R4" s="262"/>
      <c r="S4" s="270"/>
      <c r="T4" s="300" t="s">
        <v>293</v>
      </c>
      <c r="U4" s="300"/>
      <c r="V4" s="300"/>
      <c r="W4" s="300"/>
      <c r="X4" s="300"/>
      <c r="Y4" s="300"/>
      <c r="Z4" s="300"/>
      <c r="AA4" s="300"/>
      <c r="AB4" s="231" t="s">
        <v>128</v>
      </c>
      <c r="AC4" s="231"/>
      <c r="AD4" s="231"/>
      <c r="AE4" s="231"/>
      <c r="AF4" s="231" t="s">
        <v>384</v>
      </c>
      <c r="AG4" s="231"/>
      <c r="AH4" s="231"/>
      <c r="AI4" s="232"/>
      <c r="AJ4" s="227"/>
      <c r="AK4" s="227"/>
      <c r="AL4" s="13"/>
      <c r="AM4" s="13"/>
    </row>
    <row r="5" spans="1:39" ht="17.100000000000001" customHeight="1" x14ac:dyDescent="0.15">
      <c r="A5" s="433"/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271"/>
      <c r="Q5" s="272"/>
      <c r="R5" s="272"/>
      <c r="S5" s="273"/>
      <c r="T5" s="300" t="s">
        <v>115</v>
      </c>
      <c r="U5" s="300"/>
      <c r="V5" s="300"/>
      <c r="W5" s="300"/>
      <c r="X5" s="231" t="s">
        <v>129</v>
      </c>
      <c r="Y5" s="231"/>
      <c r="Z5" s="231"/>
      <c r="AA5" s="231"/>
      <c r="AB5" s="231" t="s">
        <v>115</v>
      </c>
      <c r="AC5" s="231"/>
      <c r="AD5" s="231" t="s">
        <v>129</v>
      </c>
      <c r="AE5" s="231"/>
      <c r="AF5" s="86" t="s">
        <v>300</v>
      </c>
      <c r="AG5" s="86" t="s">
        <v>131</v>
      </c>
      <c r="AH5" s="86" t="s">
        <v>133</v>
      </c>
      <c r="AI5" s="137" t="s">
        <v>135</v>
      </c>
      <c r="AL5" s="13"/>
      <c r="AM5" s="13"/>
    </row>
    <row r="6" spans="1:39" ht="17.100000000000001" customHeight="1" x14ac:dyDescent="0.15">
      <c r="A6" s="433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 t="s">
        <v>116</v>
      </c>
      <c r="Q6" s="300"/>
      <c r="R6" s="300" t="s">
        <v>117</v>
      </c>
      <c r="S6" s="300"/>
      <c r="T6" s="300" t="s">
        <v>116</v>
      </c>
      <c r="U6" s="300"/>
      <c r="V6" s="300" t="s">
        <v>117</v>
      </c>
      <c r="W6" s="300"/>
      <c r="X6" s="231" t="s">
        <v>116</v>
      </c>
      <c r="Y6" s="231"/>
      <c r="Z6" s="231" t="s">
        <v>117</v>
      </c>
      <c r="AA6" s="231"/>
      <c r="AB6" s="58" t="s">
        <v>116</v>
      </c>
      <c r="AC6" s="58" t="s">
        <v>117</v>
      </c>
      <c r="AD6" s="58" t="s">
        <v>116</v>
      </c>
      <c r="AE6" s="58" t="s">
        <v>117</v>
      </c>
      <c r="AF6" s="85" t="s">
        <v>301</v>
      </c>
      <c r="AG6" s="85" t="s">
        <v>132</v>
      </c>
      <c r="AH6" s="85" t="s">
        <v>134</v>
      </c>
      <c r="AI6" s="138" t="s">
        <v>130</v>
      </c>
      <c r="AL6" s="13"/>
      <c r="AM6" s="13"/>
    </row>
    <row r="7" spans="1:39" ht="4.3499999999999996" customHeight="1" x14ac:dyDescent="0.15">
      <c r="A7" s="262"/>
      <c r="B7" s="262"/>
      <c r="C7" s="270"/>
      <c r="D7" s="25"/>
      <c r="E7" s="24"/>
      <c r="F7" s="25"/>
      <c r="G7" s="24"/>
      <c r="H7" s="25"/>
      <c r="I7" s="13"/>
      <c r="J7" s="25"/>
      <c r="K7" s="13"/>
      <c r="L7" s="25"/>
      <c r="M7" s="13"/>
      <c r="N7" s="25"/>
      <c r="O7" s="13"/>
      <c r="P7" s="25"/>
      <c r="Q7" s="25"/>
      <c r="R7" s="25"/>
      <c r="S7" s="13"/>
      <c r="T7" s="25"/>
      <c r="U7" s="13"/>
      <c r="V7" s="25"/>
      <c r="W7" s="13"/>
      <c r="X7" s="29"/>
      <c r="Y7" s="13"/>
      <c r="Z7" s="29"/>
      <c r="AA7" s="13"/>
      <c r="AB7" s="29"/>
      <c r="AC7" s="29"/>
      <c r="AD7" s="29"/>
      <c r="AE7" s="29"/>
      <c r="AF7" s="29"/>
      <c r="AG7" s="29"/>
      <c r="AH7" s="29"/>
      <c r="AI7" s="29"/>
      <c r="AJ7" s="264"/>
      <c r="AK7" s="227"/>
      <c r="AL7" s="13"/>
      <c r="AM7" s="13"/>
    </row>
    <row r="8" spans="1:39" ht="17.100000000000001" customHeight="1" x14ac:dyDescent="0.15">
      <c r="A8" s="443" t="s">
        <v>577</v>
      </c>
      <c r="B8" s="443"/>
      <c r="C8" s="444"/>
      <c r="D8" s="432">
        <v>2522</v>
      </c>
      <c r="E8" s="427"/>
      <c r="F8" s="427">
        <v>16460</v>
      </c>
      <c r="G8" s="427"/>
      <c r="H8" s="427">
        <v>3697</v>
      </c>
      <c r="I8" s="427"/>
      <c r="J8" s="427">
        <v>4733</v>
      </c>
      <c r="K8" s="427"/>
      <c r="L8" s="427">
        <v>3792</v>
      </c>
      <c r="M8" s="427"/>
      <c r="N8" s="427">
        <v>1789</v>
      </c>
      <c r="O8" s="427"/>
      <c r="P8" s="427">
        <v>1656</v>
      </c>
      <c r="Q8" s="427"/>
      <c r="R8" s="427">
        <v>1606</v>
      </c>
      <c r="S8" s="427"/>
      <c r="T8" s="427">
        <v>1715</v>
      </c>
      <c r="U8" s="427"/>
      <c r="V8" s="427">
        <v>1674</v>
      </c>
      <c r="W8" s="427"/>
      <c r="X8" s="243">
        <v>1715</v>
      </c>
      <c r="Y8" s="243"/>
      <c r="Z8" s="243">
        <v>1674</v>
      </c>
      <c r="AA8" s="243"/>
      <c r="AB8" s="134">
        <v>1725</v>
      </c>
      <c r="AC8" s="134">
        <v>1675</v>
      </c>
      <c r="AD8" s="134">
        <v>1725</v>
      </c>
      <c r="AE8" s="134">
        <v>1673</v>
      </c>
      <c r="AF8" s="134" t="s">
        <v>4</v>
      </c>
      <c r="AG8" s="134">
        <v>2945</v>
      </c>
      <c r="AH8" s="134">
        <v>383</v>
      </c>
      <c r="AI8" s="134">
        <v>165</v>
      </c>
      <c r="AJ8" s="227"/>
      <c r="AK8" s="227"/>
      <c r="AL8" s="13"/>
      <c r="AM8" s="13"/>
    </row>
    <row r="9" spans="1:39" ht="17.100000000000001" customHeight="1" x14ac:dyDescent="0.15">
      <c r="A9" s="431" t="s">
        <v>420</v>
      </c>
      <c r="B9" s="431"/>
      <c r="C9" s="440"/>
      <c r="D9" s="432">
        <v>2819</v>
      </c>
      <c r="E9" s="427"/>
      <c r="F9" s="427">
        <v>16296</v>
      </c>
      <c r="G9" s="427"/>
      <c r="H9" s="427">
        <v>3095</v>
      </c>
      <c r="I9" s="427"/>
      <c r="J9" s="427">
        <v>3282</v>
      </c>
      <c r="K9" s="427"/>
      <c r="L9" s="427">
        <v>4315</v>
      </c>
      <c r="M9" s="427"/>
      <c r="N9" s="427">
        <v>1763</v>
      </c>
      <c r="O9" s="427"/>
      <c r="P9" s="427">
        <v>1537</v>
      </c>
      <c r="Q9" s="427"/>
      <c r="R9" s="427">
        <v>1507</v>
      </c>
      <c r="S9" s="427"/>
      <c r="T9" s="427">
        <v>1664</v>
      </c>
      <c r="U9" s="427"/>
      <c r="V9" s="427">
        <v>1620</v>
      </c>
      <c r="W9" s="427"/>
      <c r="X9" s="243">
        <v>1664</v>
      </c>
      <c r="Y9" s="243"/>
      <c r="Z9" s="243">
        <v>1620</v>
      </c>
      <c r="AA9" s="243"/>
      <c r="AB9" s="134">
        <v>1789</v>
      </c>
      <c r="AC9" s="134">
        <v>1735</v>
      </c>
      <c r="AD9" s="134">
        <v>1789</v>
      </c>
      <c r="AE9" s="134">
        <v>1732</v>
      </c>
      <c r="AF9" s="134" t="s">
        <v>429</v>
      </c>
      <c r="AG9" s="134">
        <v>2672</v>
      </c>
      <c r="AH9" s="134">
        <v>326</v>
      </c>
      <c r="AI9" s="134">
        <v>142</v>
      </c>
      <c r="AJ9" s="250"/>
      <c r="AK9" s="250"/>
      <c r="AL9" s="13"/>
      <c r="AM9" s="13"/>
    </row>
    <row r="10" spans="1:39" ht="17.100000000000001" customHeight="1" x14ac:dyDescent="0.15">
      <c r="A10" s="439" t="s">
        <v>474</v>
      </c>
      <c r="B10" s="439"/>
      <c r="C10" s="440"/>
      <c r="D10" s="432">
        <v>2711</v>
      </c>
      <c r="E10" s="427"/>
      <c r="F10" s="427">
        <v>16232</v>
      </c>
      <c r="G10" s="427"/>
      <c r="H10" s="427">
        <v>3215</v>
      </c>
      <c r="I10" s="427"/>
      <c r="J10" s="427">
        <v>3639</v>
      </c>
      <c r="K10" s="427"/>
      <c r="L10" s="427">
        <v>4250</v>
      </c>
      <c r="M10" s="427"/>
      <c r="N10" s="427">
        <v>1716</v>
      </c>
      <c r="O10" s="427"/>
      <c r="P10" s="427">
        <v>1593</v>
      </c>
      <c r="Q10" s="427"/>
      <c r="R10" s="427">
        <v>1585</v>
      </c>
      <c r="S10" s="427"/>
      <c r="T10" s="427">
        <v>1656</v>
      </c>
      <c r="U10" s="427"/>
      <c r="V10" s="427">
        <v>1622</v>
      </c>
      <c r="W10" s="427"/>
      <c r="X10" s="243">
        <v>1656</v>
      </c>
      <c r="Y10" s="243"/>
      <c r="Z10" s="243">
        <v>1622</v>
      </c>
      <c r="AA10" s="243"/>
      <c r="AB10" s="134">
        <v>1736</v>
      </c>
      <c r="AC10" s="134">
        <v>1680</v>
      </c>
      <c r="AD10" s="134">
        <v>1736</v>
      </c>
      <c r="AE10" s="134">
        <v>1680</v>
      </c>
      <c r="AF10" s="134" t="s">
        <v>429</v>
      </c>
      <c r="AG10" s="134">
        <v>2519</v>
      </c>
      <c r="AH10" s="134">
        <v>304</v>
      </c>
      <c r="AI10" s="134">
        <v>149</v>
      </c>
      <c r="AL10" s="13"/>
      <c r="AM10" s="13"/>
    </row>
    <row r="11" spans="1:39" s="80" customFormat="1" ht="17.100000000000001" customHeight="1" x14ac:dyDescent="0.15">
      <c r="A11" s="439" t="s">
        <v>521</v>
      </c>
      <c r="B11" s="439"/>
      <c r="C11" s="440"/>
      <c r="D11" s="432">
        <v>2579</v>
      </c>
      <c r="E11" s="427"/>
      <c r="F11" s="427">
        <v>15863</v>
      </c>
      <c r="G11" s="427"/>
      <c r="H11" s="427">
        <v>3416</v>
      </c>
      <c r="I11" s="427"/>
      <c r="J11" s="427">
        <v>3693</v>
      </c>
      <c r="K11" s="427"/>
      <c r="L11" s="427">
        <v>4116</v>
      </c>
      <c r="M11" s="427"/>
      <c r="N11" s="427">
        <v>1711</v>
      </c>
      <c r="O11" s="427"/>
      <c r="P11" s="427">
        <v>1413</v>
      </c>
      <c r="Q11" s="427"/>
      <c r="R11" s="427">
        <v>1400</v>
      </c>
      <c r="S11" s="427"/>
      <c r="T11" s="427">
        <v>1607</v>
      </c>
      <c r="U11" s="427"/>
      <c r="V11" s="427">
        <v>1544</v>
      </c>
      <c r="W11" s="427"/>
      <c r="X11" s="243">
        <v>1607</v>
      </c>
      <c r="Y11" s="243"/>
      <c r="Z11" s="243">
        <v>1543</v>
      </c>
      <c r="AA11" s="243"/>
      <c r="AB11" s="154">
        <v>1663</v>
      </c>
      <c r="AC11" s="154">
        <v>1581</v>
      </c>
      <c r="AD11" s="154">
        <v>1663</v>
      </c>
      <c r="AE11" s="154">
        <v>1580</v>
      </c>
      <c r="AF11" s="154" t="s">
        <v>429</v>
      </c>
      <c r="AG11" s="154">
        <v>2185</v>
      </c>
      <c r="AH11" s="154">
        <v>214</v>
      </c>
      <c r="AI11" s="154">
        <v>132</v>
      </c>
      <c r="AJ11" s="250"/>
      <c r="AK11" s="250"/>
      <c r="AL11" s="79"/>
      <c r="AM11" s="79"/>
    </row>
    <row r="12" spans="1:39" s="161" customFormat="1" ht="17.100000000000001" customHeight="1" x14ac:dyDescent="0.15">
      <c r="A12" s="436" t="s">
        <v>620</v>
      </c>
      <c r="B12" s="436"/>
      <c r="C12" s="437"/>
      <c r="D12" s="446">
        <v>1791</v>
      </c>
      <c r="E12" s="447"/>
      <c r="F12" s="447">
        <v>14939</v>
      </c>
      <c r="G12" s="447"/>
      <c r="H12" s="447">
        <v>2991</v>
      </c>
      <c r="I12" s="447"/>
      <c r="J12" s="447">
        <v>2833</v>
      </c>
      <c r="K12" s="447"/>
      <c r="L12" s="447">
        <v>2464</v>
      </c>
      <c r="M12" s="447"/>
      <c r="N12" s="447">
        <v>1700</v>
      </c>
      <c r="O12" s="447"/>
      <c r="P12" s="447">
        <v>1551</v>
      </c>
      <c r="Q12" s="447"/>
      <c r="R12" s="447">
        <v>1503</v>
      </c>
      <c r="S12" s="447"/>
      <c r="T12" s="447">
        <v>1475</v>
      </c>
      <c r="U12" s="447"/>
      <c r="V12" s="447">
        <v>1457</v>
      </c>
      <c r="W12" s="447"/>
      <c r="X12" s="254">
        <v>1475</v>
      </c>
      <c r="Y12" s="254"/>
      <c r="Z12" s="254">
        <v>1456</v>
      </c>
      <c r="AA12" s="254"/>
      <c r="AB12" s="160">
        <v>1312</v>
      </c>
      <c r="AC12" s="160">
        <v>1188</v>
      </c>
      <c r="AD12" s="160">
        <v>1312</v>
      </c>
      <c r="AE12" s="160">
        <v>1187</v>
      </c>
      <c r="AF12" s="160" t="s">
        <v>592</v>
      </c>
      <c r="AG12" s="160">
        <v>1279</v>
      </c>
      <c r="AH12" s="184" t="s">
        <v>429</v>
      </c>
      <c r="AI12" s="160">
        <v>109</v>
      </c>
      <c r="AJ12" s="252"/>
      <c r="AK12" s="252"/>
      <c r="AL12" s="162"/>
      <c r="AM12" s="162"/>
    </row>
    <row r="13" spans="1:39" ht="5.25" customHeight="1" x14ac:dyDescent="0.15">
      <c r="A13" s="441"/>
      <c r="B13" s="441"/>
      <c r="C13" s="273"/>
      <c r="D13" s="62"/>
      <c r="E13" s="63"/>
      <c r="F13" s="64"/>
      <c r="G13" s="63"/>
      <c r="H13" s="64"/>
      <c r="I13" s="45"/>
      <c r="J13" s="64"/>
      <c r="K13" s="45"/>
      <c r="L13" s="64"/>
      <c r="M13" s="45"/>
      <c r="N13" s="64"/>
      <c r="O13" s="45"/>
      <c r="P13" s="64"/>
      <c r="Q13" s="64"/>
      <c r="R13" s="64"/>
      <c r="S13" s="45"/>
      <c r="T13" s="64"/>
      <c r="U13" s="45"/>
      <c r="V13" s="64"/>
      <c r="W13" s="45"/>
      <c r="X13" s="48"/>
      <c r="Y13" s="45"/>
      <c r="Z13" s="48"/>
      <c r="AA13" s="45"/>
      <c r="AB13" s="48"/>
      <c r="AC13" s="48"/>
      <c r="AD13" s="48"/>
      <c r="AE13" s="48"/>
      <c r="AF13" s="48"/>
      <c r="AG13" s="48"/>
      <c r="AH13" s="48"/>
      <c r="AI13" s="48"/>
      <c r="AJ13" s="135"/>
      <c r="AK13" s="13"/>
      <c r="AL13" s="13"/>
      <c r="AM13" s="13"/>
    </row>
    <row r="14" spans="1:39" ht="14.25" customHeight="1" x14ac:dyDescent="0.1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319" t="s">
        <v>522</v>
      </c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13"/>
    </row>
    <row r="15" spans="1:39" x14ac:dyDescent="0.15">
      <c r="A15" s="29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449" t="s">
        <v>549</v>
      </c>
      <c r="AC15" s="449"/>
      <c r="AD15" s="449"/>
      <c r="AE15" s="449"/>
      <c r="AF15" s="449"/>
      <c r="AG15" s="449"/>
      <c r="AH15" s="449"/>
      <c r="AI15" s="449"/>
      <c r="AJ15" s="449"/>
      <c r="AK15" s="449"/>
      <c r="AL15" s="449"/>
      <c r="AM15" s="13"/>
    </row>
    <row r="16" spans="1:39" x14ac:dyDescent="0.15">
      <c r="A16" s="29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2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</row>
    <row r="17" spans="1:39" x14ac:dyDescent="0.15">
      <c r="A17" s="29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</row>
    <row r="18" spans="1:39" x14ac:dyDescent="0.15">
      <c r="A18" s="29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x14ac:dyDescent="0.15">
      <c r="A19" s="29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</row>
    <row r="20" spans="1:39" x14ac:dyDescent="0.15">
      <c r="A20" s="29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</row>
    <row r="21" spans="1:39" ht="18.75" customHeight="1" x14ac:dyDescent="0.15">
      <c r="A21" s="438" t="s">
        <v>634</v>
      </c>
      <c r="B21" s="438"/>
      <c r="C21" s="438"/>
      <c r="D21" s="438"/>
      <c r="E21" s="438"/>
      <c r="F21" s="438"/>
      <c r="G21" s="438"/>
      <c r="H21" s="438"/>
      <c r="I21" s="438"/>
      <c r="J21" s="438"/>
      <c r="K21" s="438"/>
      <c r="L21" s="438"/>
      <c r="M21" s="438"/>
      <c r="N21" s="438"/>
      <c r="O21" s="438"/>
      <c r="P21" s="438"/>
      <c r="Q21" s="438"/>
      <c r="R21" s="438"/>
      <c r="S21" s="438"/>
      <c r="T21" s="438"/>
      <c r="U21" s="438"/>
      <c r="V21" s="438"/>
      <c r="W21" s="438"/>
      <c r="X21" s="438"/>
      <c r="Y21" s="438"/>
      <c r="Z21" s="438"/>
      <c r="AA21" s="438"/>
      <c r="AB21" s="448" t="s">
        <v>296</v>
      </c>
      <c r="AC21" s="448"/>
      <c r="AD21" s="448"/>
      <c r="AE21" s="448"/>
      <c r="AF21" s="448"/>
      <c r="AG21" s="448"/>
      <c r="AH21" s="448"/>
      <c r="AI21" s="448"/>
      <c r="AJ21" s="448"/>
      <c r="AK21" s="448"/>
      <c r="AL21" s="448"/>
      <c r="AM21" s="448"/>
    </row>
    <row r="22" spans="1:39" x14ac:dyDescent="0.15">
      <c r="A22" s="29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29" t="s">
        <v>136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1:39" ht="16.7" customHeight="1" x14ac:dyDescent="0.15">
      <c r="A23" s="262" t="s">
        <v>97</v>
      </c>
      <c r="B23" s="462"/>
      <c r="C23" s="375"/>
      <c r="D23" s="454" t="s">
        <v>377</v>
      </c>
      <c r="E23" s="455"/>
      <c r="F23" s="455"/>
      <c r="G23" s="456"/>
      <c r="H23" s="460" t="s">
        <v>118</v>
      </c>
      <c r="I23" s="460"/>
      <c r="J23" s="460"/>
      <c r="K23" s="460"/>
      <c r="L23" s="261" t="s">
        <v>376</v>
      </c>
      <c r="M23" s="262"/>
      <c r="N23" s="262"/>
      <c r="O23" s="270"/>
      <c r="P23" s="262" t="s">
        <v>119</v>
      </c>
      <c r="Q23" s="262"/>
      <c r="R23" s="262"/>
      <c r="S23" s="262"/>
      <c r="T23" s="261" t="s">
        <v>120</v>
      </c>
      <c r="U23" s="262"/>
      <c r="V23" s="262"/>
      <c r="W23" s="270"/>
      <c r="X23" s="261" t="s">
        <v>378</v>
      </c>
      <c r="Y23" s="262"/>
      <c r="Z23" s="262"/>
      <c r="AA23" s="270"/>
      <c r="AB23" s="261" t="s">
        <v>381</v>
      </c>
      <c r="AC23" s="281"/>
      <c r="AD23" s="300" t="s">
        <v>382</v>
      </c>
      <c r="AE23" s="231"/>
      <c r="AF23" s="450" t="s">
        <v>383</v>
      </c>
      <c r="AG23" s="310"/>
      <c r="AH23" s="231" t="s">
        <v>380</v>
      </c>
      <c r="AI23" s="231"/>
      <c r="AJ23" s="231" t="s">
        <v>137</v>
      </c>
      <c r="AK23" s="231"/>
      <c r="AL23" s="231" t="s">
        <v>138</v>
      </c>
      <c r="AM23" s="232"/>
    </row>
    <row r="24" spans="1:39" ht="30.75" customHeight="1" x14ac:dyDescent="0.15">
      <c r="A24" s="463"/>
      <c r="B24" s="463"/>
      <c r="C24" s="377"/>
      <c r="D24" s="457"/>
      <c r="E24" s="458"/>
      <c r="F24" s="458"/>
      <c r="G24" s="459"/>
      <c r="H24" s="461"/>
      <c r="I24" s="461"/>
      <c r="J24" s="461"/>
      <c r="K24" s="461"/>
      <c r="L24" s="271"/>
      <c r="M24" s="272"/>
      <c r="N24" s="272"/>
      <c r="O24" s="273"/>
      <c r="P24" s="272"/>
      <c r="Q24" s="272"/>
      <c r="R24" s="272"/>
      <c r="S24" s="272"/>
      <c r="T24" s="271"/>
      <c r="U24" s="272"/>
      <c r="V24" s="272"/>
      <c r="W24" s="273"/>
      <c r="X24" s="271"/>
      <c r="Y24" s="272"/>
      <c r="Z24" s="272"/>
      <c r="AA24" s="273"/>
      <c r="AB24" s="259"/>
      <c r="AC24" s="258"/>
      <c r="AD24" s="231"/>
      <c r="AE24" s="231"/>
      <c r="AF24" s="310"/>
      <c r="AG24" s="310"/>
      <c r="AH24" s="231"/>
      <c r="AI24" s="231"/>
      <c r="AJ24" s="231"/>
      <c r="AK24" s="231"/>
      <c r="AL24" s="231"/>
      <c r="AM24" s="232"/>
    </row>
    <row r="25" spans="1:39" ht="30" customHeight="1" x14ac:dyDescent="0.15">
      <c r="A25" s="464"/>
      <c r="B25" s="464"/>
      <c r="C25" s="379"/>
      <c r="D25" s="451" t="s">
        <v>121</v>
      </c>
      <c r="E25" s="452"/>
      <c r="F25" s="453" t="s">
        <v>122</v>
      </c>
      <c r="G25" s="452"/>
      <c r="H25" s="428" t="s">
        <v>121</v>
      </c>
      <c r="I25" s="429"/>
      <c r="J25" s="428" t="s">
        <v>122</v>
      </c>
      <c r="K25" s="430"/>
      <c r="L25" s="429" t="s">
        <v>121</v>
      </c>
      <c r="M25" s="430"/>
      <c r="N25" s="428" t="s">
        <v>123</v>
      </c>
      <c r="O25" s="429"/>
      <c r="P25" s="428" t="s">
        <v>121</v>
      </c>
      <c r="Q25" s="430"/>
      <c r="R25" s="429" t="s">
        <v>122</v>
      </c>
      <c r="S25" s="429"/>
      <c r="T25" s="428" t="s">
        <v>121</v>
      </c>
      <c r="U25" s="430"/>
      <c r="V25" s="429" t="s">
        <v>122</v>
      </c>
      <c r="W25" s="430"/>
      <c r="X25" s="428" t="s">
        <v>121</v>
      </c>
      <c r="Y25" s="429"/>
      <c r="Z25" s="428" t="s">
        <v>122</v>
      </c>
      <c r="AA25" s="429"/>
      <c r="AB25" s="88" t="s">
        <v>121</v>
      </c>
      <c r="AC25" s="88" t="s">
        <v>122</v>
      </c>
      <c r="AD25" s="88" t="s">
        <v>121</v>
      </c>
      <c r="AE25" s="88" t="s">
        <v>122</v>
      </c>
      <c r="AF25" s="88" t="s">
        <v>121</v>
      </c>
      <c r="AG25" s="88" t="s">
        <v>122</v>
      </c>
      <c r="AH25" s="88" t="s">
        <v>121</v>
      </c>
      <c r="AI25" s="88" t="s">
        <v>123</v>
      </c>
      <c r="AJ25" s="88" t="s">
        <v>121</v>
      </c>
      <c r="AK25" s="88" t="s">
        <v>122</v>
      </c>
      <c r="AL25" s="88" t="s">
        <v>121</v>
      </c>
      <c r="AM25" s="65" t="s">
        <v>123</v>
      </c>
    </row>
    <row r="26" spans="1:39" ht="5.65" customHeight="1" x14ac:dyDescent="0.15">
      <c r="A26" s="262"/>
      <c r="B26" s="462"/>
      <c r="C26" s="375"/>
      <c r="D26" s="26"/>
      <c r="E26" s="13"/>
      <c r="F26" s="26"/>
      <c r="G26" s="13"/>
      <c r="H26" s="26"/>
      <c r="I26" s="13"/>
      <c r="J26" s="26"/>
      <c r="K26" s="13"/>
      <c r="L26" s="26"/>
      <c r="M26" s="13"/>
      <c r="N26" s="26"/>
      <c r="O26" s="13"/>
      <c r="P26" s="26"/>
      <c r="Q26" s="13"/>
      <c r="R26" s="26"/>
      <c r="S26" s="13"/>
      <c r="T26" s="26"/>
      <c r="U26" s="13"/>
      <c r="V26" s="26"/>
      <c r="W26" s="13"/>
      <c r="X26" s="26"/>
      <c r="Y26" s="13"/>
      <c r="Z26" s="26"/>
      <c r="AA26" s="1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</row>
    <row r="27" spans="1:39" ht="17.100000000000001" customHeight="1" x14ac:dyDescent="0.15">
      <c r="A27" s="443" t="s">
        <v>571</v>
      </c>
      <c r="B27" s="443"/>
      <c r="C27" s="444"/>
      <c r="D27" s="432">
        <v>6430</v>
      </c>
      <c r="E27" s="427"/>
      <c r="F27" s="427">
        <v>6427</v>
      </c>
      <c r="G27" s="427"/>
      <c r="H27" s="427" t="s">
        <v>4</v>
      </c>
      <c r="I27" s="427"/>
      <c r="J27" s="427" t="s">
        <v>4</v>
      </c>
      <c r="K27" s="427"/>
      <c r="L27" s="427">
        <v>1597</v>
      </c>
      <c r="M27" s="427"/>
      <c r="N27" s="427">
        <v>1086</v>
      </c>
      <c r="O27" s="427"/>
      <c r="P27" s="427" t="s">
        <v>4</v>
      </c>
      <c r="Q27" s="427"/>
      <c r="R27" s="427" t="s">
        <v>4</v>
      </c>
      <c r="S27" s="427"/>
      <c r="T27" s="427" t="s">
        <v>4</v>
      </c>
      <c r="U27" s="427"/>
      <c r="V27" s="431" t="s">
        <v>421</v>
      </c>
      <c r="W27" s="431"/>
      <c r="X27" s="427">
        <v>1687</v>
      </c>
      <c r="Y27" s="427"/>
      <c r="Z27" s="427">
        <v>1652</v>
      </c>
      <c r="AA27" s="427"/>
      <c r="AB27" s="134">
        <v>1693</v>
      </c>
      <c r="AC27" s="134">
        <v>1493</v>
      </c>
      <c r="AD27" s="134" t="s">
        <v>4</v>
      </c>
      <c r="AE27" s="134" t="s">
        <v>4</v>
      </c>
      <c r="AF27" s="134" t="s">
        <v>4</v>
      </c>
      <c r="AG27" s="134" t="s">
        <v>4</v>
      </c>
      <c r="AH27" s="134" t="s">
        <v>4</v>
      </c>
      <c r="AI27" s="134" t="s">
        <v>4</v>
      </c>
      <c r="AJ27" s="131" t="s">
        <v>422</v>
      </c>
      <c r="AK27" s="134">
        <v>7612</v>
      </c>
      <c r="AL27" s="134" t="s">
        <v>4</v>
      </c>
      <c r="AM27" s="134">
        <v>1</v>
      </c>
    </row>
    <row r="28" spans="1:39" ht="17.100000000000001" customHeight="1" x14ac:dyDescent="0.15">
      <c r="A28" s="439" t="s">
        <v>420</v>
      </c>
      <c r="B28" s="439"/>
      <c r="C28" s="440"/>
      <c r="D28" s="432">
        <v>6015</v>
      </c>
      <c r="E28" s="427"/>
      <c r="F28" s="427">
        <v>6241</v>
      </c>
      <c r="G28" s="427"/>
      <c r="H28" s="427" t="s">
        <v>429</v>
      </c>
      <c r="I28" s="427"/>
      <c r="J28" s="427" t="s">
        <v>429</v>
      </c>
      <c r="K28" s="427"/>
      <c r="L28" s="427">
        <v>1530</v>
      </c>
      <c r="M28" s="427"/>
      <c r="N28" s="427">
        <v>1074</v>
      </c>
      <c r="O28" s="427"/>
      <c r="P28" s="427" t="s">
        <v>429</v>
      </c>
      <c r="Q28" s="427"/>
      <c r="R28" s="427" t="s">
        <v>429</v>
      </c>
      <c r="S28" s="427"/>
      <c r="T28" s="427" t="s">
        <v>429</v>
      </c>
      <c r="U28" s="427"/>
      <c r="V28" s="431" t="s">
        <v>466</v>
      </c>
      <c r="W28" s="431"/>
      <c r="X28" s="427">
        <v>1650</v>
      </c>
      <c r="Y28" s="427"/>
      <c r="Z28" s="427">
        <v>1472</v>
      </c>
      <c r="AA28" s="427"/>
      <c r="AB28" s="134">
        <v>1717</v>
      </c>
      <c r="AC28" s="134">
        <v>1561</v>
      </c>
      <c r="AD28" s="134" t="s">
        <v>429</v>
      </c>
      <c r="AE28" s="134" t="s">
        <v>429</v>
      </c>
      <c r="AF28" s="134" t="s">
        <v>429</v>
      </c>
      <c r="AG28" s="134" t="s">
        <v>429</v>
      </c>
      <c r="AH28" s="134" t="s">
        <v>429</v>
      </c>
      <c r="AI28" s="134" t="s">
        <v>429</v>
      </c>
      <c r="AJ28" s="131" t="s">
        <v>469</v>
      </c>
      <c r="AK28" s="134">
        <v>6949</v>
      </c>
      <c r="AL28" s="134" t="s">
        <v>429</v>
      </c>
      <c r="AM28" s="134" t="s">
        <v>429</v>
      </c>
    </row>
    <row r="29" spans="1:39" s="80" customFormat="1" ht="17.100000000000001" customHeight="1" x14ac:dyDescent="0.15">
      <c r="A29" s="439" t="s">
        <v>474</v>
      </c>
      <c r="B29" s="439"/>
      <c r="C29" s="440"/>
      <c r="D29" s="432">
        <v>6349</v>
      </c>
      <c r="E29" s="427"/>
      <c r="F29" s="427">
        <v>6420</v>
      </c>
      <c r="G29" s="427"/>
      <c r="H29" s="427" t="s">
        <v>429</v>
      </c>
      <c r="I29" s="427"/>
      <c r="J29" s="431" t="s">
        <v>499</v>
      </c>
      <c r="K29" s="431"/>
      <c r="L29" s="427">
        <v>1611</v>
      </c>
      <c r="M29" s="427"/>
      <c r="N29" s="427">
        <v>1177</v>
      </c>
      <c r="O29" s="427"/>
      <c r="P29" s="427" t="s">
        <v>429</v>
      </c>
      <c r="Q29" s="427"/>
      <c r="R29" s="427" t="s">
        <v>429</v>
      </c>
      <c r="S29" s="427"/>
      <c r="T29" s="427" t="s">
        <v>429</v>
      </c>
      <c r="U29" s="427"/>
      <c r="V29" s="431" t="s">
        <v>484</v>
      </c>
      <c r="W29" s="431"/>
      <c r="X29" s="427">
        <v>1553</v>
      </c>
      <c r="Y29" s="427"/>
      <c r="Z29" s="427">
        <v>1562</v>
      </c>
      <c r="AA29" s="427"/>
      <c r="AB29" s="134">
        <v>1735</v>
      </c>
      <c r="AC29" s="134">
        <v>1636</v>
      </c>
      <c r="AD29" s="134" t="s">
        <v>429</v>
      </c>
      <c r="AE29" s="134" t="s">
        <v>429</v>
      </c>
      <c r="AF29" s="134" t="s">
        <v>429</v>
      </c>
      <c r="AG29" s="134" t="s">
        <v>429</v>
      </c>
      <c r="AH29" s="134" t="s">
        <v>429</v>
      </c>
      <c r="AI29" s="134" t="s">
        <v>429</v>
      </c>
      <c r="AJ29" s="131" t="s">
        <v>485</v>
      </c>
      <c r="AK29" s="134">
        <v>8174</v>
      </c>
      <c r="AL29" s="134" t="s">
        <v>429</v>
      </c>
      <c r="AM29" s="134" t="s">
        <v>429</v>
      </c>
    </row>
    <row r="30" spans="1:39" s="80" customFormat="1" ht="17.100000000000001" customHeight="1" x14ac:dyDescent="0.15">
      <c r="A30" s="439" t="s">
        <v>521</v>
      </c>
      <c r="B30" s="439"/>
      <c r="C30" s="440"/>
      <c r="D30" s="432">
        <v>6105</v>
      </c>
      <c r="E30" s="427"/>
      <c r="F30" s="427">
        <v>6361</v>
      </c>
      <c r="G30" s="427"/>
      <c r="H30" s="427" t="s">
        <v>429</v>
      </c>
      <c r="I30" s="427"/>
      <c r="J30" s="431" t="s">
        <v>499</v>
      </c>
      <c r="K30" s="431"/>
      <c r="L30" s="427">
        <v>1633</v>
      </c>
      <c r="M30" s="427"/>
      <c r="N30" s="427">
        <v>1107</v>
      </c>
      <c r="O30" s="427"/>
      <c r="P30" s="427" t="s">
        <v>429</v>
      </c>
      <c r="Q30" s="427"/>
      <c r="R30" s="427" t="s">
        <v>429</v>
      </c>
      <c r="S30" s="427"/>
      <c r="T30" s="427" t="s">
        <v>429</v>
      </c>
      <c r="U30" s="427"/>
      <c r="V30" s="431" t="s">
        <v>535</v>
      </c>
      <c r="W30" s="431"/>
      <c r="X30" s="427">
        <v>1670</v>
      </c>
      <c r="Y30" s="427"/>
      <c r="Z30" s="427">
        <v>1667</v>
      </c>
      <c r="AA30" s="427"/>
      <c r="AB30" s="151">
        <v>1758</v>
      </c>
      <c r="AC30" s="151">
        <v>1641</v>
      </c>
      <c r="AD30" s="151" t="s">
        <v>429</v>
      </c>
      <c r="AE30" s="151" t="s">
        <v>429</v>
      </c>
      <c r="AF30" s="151" t="s">
        <v>429</v>
      </c>
      <c r="AG30" s="151" t="s">
        <v>429</v>
      </c>
      <c r="AH30" s="151" t="s">
        <v>429</v>
      </c>
      <c r="AI30" s="151" t="s">
        <v>429</v>
      </c>
      <c r="AJ30" s="148" t="s">
        <v>536</v>
      </c>
      <c r="AK30" s="151">
        <v>8090</v>
      </c>
      <c r="AL30" s="151" t="s">
        <v>429</v>
      </c>
      <c r="AM30" s="151" t="s">
        <v>429</v>
      </c>
    </row>
    <row r="31" spans="1:39" s="82" customFormat="1" ht="17.100000000000001" customHeight="1" x14ac:dyDescent="0.15">
      <c r="A31" s="436" t="s">
        <v>620</v>
      </c>
      <c r="B31" s="436"/>
      <c r="C31" s="437"/>
      <c r="D31" s="446">
        <v>5570</v>
      </c>
      <c r="E31" s="447"/>
      <c r="F31" s="447">
        <v>5995</v>
      </c>
      <c r="G31" s="447"/>
      <c r="H31" s="447" t="s">
        <v>429</v>
      </c>
      <c r="I31" s="447"/>
      <c r="J31" s="436" t="s">
        <v>593</v>
      </c>
      <c r="K31" s="436"/>
      <c r="L31" s="447">
        <v>1695</v>
      </c>
      <c r="M31" s="447"/>
      <c r="N31" s="447">
        <v>1249</v>
      </c>
      <c r="O31" s="447"/>
      <c r="P31" s="447" t="s">
        <v>429</v>
      </c>
      <c r="Q31" s="447"/>
      <c r="R31" s="447" t="s">
        <v>429</v>
      </c>
      <c r="S31" s="447"/>
      <c r="T31" s="447" t="s">
        <v>595</v>
      </c>
      <c r="U31" s="447"/>
      <c r="V31" s="436" t="s">
        <v>594</v>
      </c>
      <c r="W31" s="436"/>
      <c r="X31" s="447">
        <v>1597</v>
      </c>
      <c r="Y31" s="447"/>
      <c r="Z31" s="447">
        <v>1571</v>
      </c>
      <c r="AA31" s="447"/>
      <c r="AB31" s="160">
        <v>1797</v>
      </c>
      <c r="AC31" s="160">
        <v>1679</v>
      </c>
      <c r="AD31" s="160" t="s">
        <v>429</v>
      </c>
      <c r="AE31" s="160" t="s">
        <v>429</v>
      </c>
      <c r="AF31" s="160" t="s">
        <v>429</v>
      </c>
      <c r="AG31" s="160" t="s">
        <v>429</v>
      </c>
      <c r="AH31" s="160" t="s">
        <v>429</v>
      </c>
      <c r="AI31" s="160" t="s">
        <v>429</v>
      </c>
      <c r="AJ31" s="158" t="s">
        <v>602</v>
      </c>
      <c r="AK31" s="160">
        <v>8043</v>
      </c>
      <c r="AL31" s="160" t="s">
        <v>596</v>
      </c>
      <c r="AM31" s="160" t="s">
        <v>429</v>
      </c>
    </row>
    <row r="32" spans="1:39" ht="5.65" customHeight="1" x14ac:dyDescent="0.15">
      <c r="A32" s="272"/>
      <c r="B32" s="272"/>
      <c r="C32" s="273"/>
      <c r="D32" s="445"/>
      <c r="E32" s="435"/>
      <c r="F32" s="435"/>
      <c r="G32" s="435"/>
      <c r="H32" s="435"/>
      <c r="I32" s="435"/>
      <c r="J32" s="435"/>
      <c r="K32" s="435"/>
      <c r="L32" s="435"/>
      <c r="M32" s="435"/>
      <c r="N32" s="435"/>
      <c r="O32" s="435"/>
      <c r="P32" s="435"/>
      <c r="Q32" s="435"/>
      <c r="R32" s="435"/>
      <c r="S32" s="435"/>
      <c r="T32" s="435"/>
      <c r="U32" s="435"/>
      <c r="V32" s="435"/>
      <c r="W32" s="435"/>
      <c r="X32" s="435"/>
      <c r="Y32" s="435"/>
      <c r="Z32" s="435"/>
      <c r="AA32" s="435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</row>
    <row r="33" spans="1:39" x14ac:dyDescent="0.15">
      <c r="A33" s="2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29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1:39" x14ac:dyDescent="0.15">
      <c r="A34" s="2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29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</row>
    <row r="35" spans="1:39" x14ac:dyDescent="0.15">
      <c r="A35" s="29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2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1:39" ht="16.350000000000001" customHeight="1" x14ac:dyDescent="0.15">
      <c r="A36" s="433" t="s">
        <v>97</v>
      </c>
      <c r="B36" s="300"/>
      <c r="C36" s="300"/>
      <c r="D36" s="300" t="s">
        <v>532</v>
      </c>
      <c r="E36" s="300"/>
      <c r="F36" s="300"/>
      <c r="G36" s="300"/>
      <c r="H36" s="300" t="s">
        <v>124</v>
      </c>
      <c r="I36" s="300"/>
      <c r="J36" s="300"/>
      <c r="K36" s="300"/>
      <c r="L36" s="261" t="s">
        <v>125</v>
      </c>
      <c r="M36" s="262"/>
      <c r="N36" s="262"/>
      <c r="O36" s="270"/>
      <c r="P36" s="421" t="s">
        <v>126</v>
      </c>
      <c r="Q36" s="422"/>
      <c r="R36" s="422"/>
      <c r="S36" s="423"/>
      <c r="T36" s="261" t="s">
        <v>379</v>
      </c>
      <c r="U36" s="262"/>
      <c r="V36" s="262"/>
      <c r="W36" s="270"/>
      <c r="X36" s="261" t="s">
        <v>333</v>
      </c>
      <c r="Y36" s="262"/>
      <c r="Z36" s="262"/>
      <c r="AA36" s="270"/>
      <c r="AB36" s="276" t="s">
        <v>127</v>
      </c>
      <c r="AC36" s="276"/>
      <c r="AD36" s="13"/>
      <c r="AE36" s="13"/>
      <c r="AF36" s="13"/>
      <c r="AG36" s="13"/>
      <c r="AH36" s="13"/>
      <c r="AI36" s="13"/>
      <c r="AJ36" s="13"/>
      <c r="AK36" s="13"/>
      <c r="AL36" s="13"/>
      <c r="AM36" s="13"/>
    </row>
    <row r="37" spans="1:39" ht="16.350000000000001" customHeight="1" x14ac:dyDescent="0.15">
      <c r="A37" s="433"/>
      <c r="B37" s="300"/>
      <c r="C37" s="300"/>
      <c r="D37" s="300"/>
      <c r="E37" s="300"/>
      <c r="F37" s="300"/>
      <c r="G37" s="300"/>
      <c r="H37" s="300"/>
      <c r="I37" s="300"/>
      <c r="J37" s="300"/>
      <c r="K37" s="300"/>
      <c r="L37" s="271"/>
      <c r="M37" s="272"/>
      <c r="N37" s="272"/>
      <c r="O37" s="273"/>
      <c r="P37" s="424"/>
      <c r="Q37" s="425"/>
      <c r="R37" s="425"/>
      <c r="S37" s="426"/>
      <c r="T37" s="271"/>
      <c r="U37" s="272"/>
      <c r="V37" s="272"/>
      <c r="W37" s="273"/>
      <c r="X37" s="271"/>
      <c r="Y37" s="272"/>
      <c r="Z37" s="272"/>
      <c r="AA37" s="273"/>
      <c r="AB37" s="230"/>
      <c r="AC37" s="230"/>
      <c r="AD37" s="13"/>
      <c r="AE37" s="13"/>
      <c r="AF37" s="13"/>
      <c r="AG37" s="13"/>
      <c r="AH37" s="13"/>
      <c r="AI37" s="13"/>
      <c r="AJ37" s="13"/>
      <c r="AK37" s="13"/>
      <c r="AL37" s="13"/>
      <c r="AM37" s="13"/>
    </row>
    <row r="38" spans="1:39" ht="26.25" customHeight="1" x14ac:dyDescent="0.15">
      <c r="A38" s="433"/>
      <c r="B38" s="300"/>
      <c r="C38" s="300"/>
      <c r="D38" s="442" t="s">
        <v>121</v>
      </c>
      <c r="E38" s="442"/>
      <c r="F38" s="428" t="s">
        <v>123</v>
      </c>
      <c r="G38" s="429"/>
      <c r="H38" s="442" t="s">
        <v>121</v>
      </c>
      <c r="I38" s="442"/>
      <c r="J38" s="428" t="s">
        <v>123</v>
      </c>
      <c r="K38" s="429"/>
      <c r="L38" s="428" t="s">
        <v>121</v>
      </c>
      <c r="M38" s="430"/>
      <c r="N38" s="428" t="s">
        <v>123</v>
      </c>
      <c r="O38" s="430"/>
      <c r="P38" s="428" t="s">
        <v>121</v>
      </c>
      <c r="Q38" s="430"/>
      <c r="R38" s="428" t="s">
        <v>123</v>
      </c>
      <c r="S38" s="430"/>
      <c r="T38" s="428" t="s">
        <v>121</v>
      </c>
      <c r="U38" s="430"/>
      <c r="V38" s="428" t="s">
        <v>123</v>
      </c>
      <c r="W38" s="430"/>
      <c r="X38" s="428" t="s">
        <v>123</v>
      </c>
      <c r="Y38" s="429"/>
      <c r="Z38" s="429"/>
      <c r="AA38" s="430"/>
      <c r="AB38" s="142" t="s">
        <v>530</v>
      </c>
      <c r="AC38" s="141" t="s">
        <v>531</v>
      </c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1:39" ht="5.65" customHeight="1" x14ac:dyDescent="0.15">
      <c r="A39" s="262"/>
      <c r="B39" s="262"/>
      <c r="C39" s="270"/>
      <c r="D39" s="26"/>
      <c r="E39" s="13"/>
      <c r="F39" s="26"/>
      <c r="G39" s="13"/>
      <c r="H39" s="26"/>
      <c r="I39" s="13"/>
      <c r="J39" s="26"/>
      <c r="K39" s="13"/>
      <c r="L39" s="26"/>
      <c r="M39" s="13"/>
      <c r="N39" s="26"/>
      <c r="O39" s="13"/>
      <c r="P39" s="26"/>
      <c r="Q39" s="13"/>
      <c r="R39" s="26"/>
      <c r="S39" s="13"/>
      <c r="T39" s="35"/>
      <c r="U39" s="13"/>
      <c r="V39" s="13"/>
      <c r="W39" s="13"/>
      <c r="X39" s="36"/>
      <c r="Y39" s="13"/>
      <c r="Z39" s="36"/>
      <c r="AA39" s="13"/>
      <c r="AB39" s="23"/>
      <c r="AC39" s="143"/>
      <c r="AD39" s="13"/>
      <c r="AE39" s="13"/>
      <c r="AF39" s="13"/>
      <c r="AG39" s="13"/>
      <c r="AH39" s="13"/>
      <c r="AI39" s="13"/>
      <c r="AJ39" s="13"/>
      <c r="AK39" s="13"/>
      <c r="AL39" s="13"/>
      <c r="AM39" s="13"/>
    </row>
    <row r="40" spans="1:39" ht="17.100000000000001" customHeight="1" x14ac:dyDescent="0.15">
      <c r="A40" s="443" t="s">
        <v>571</v>
      </c>
      <c r="B40" s="443"/>
      <c r="C40" s="444"/>
      <c r="D40" s="432" t="s">
        <v>4</v>
      </c>
      <c r="E40" s="427"/>
      <c r="F40" s="427" t="s">
        <v>4</v>
      </c>
      <c r="G40" s="427"/>
      <c r="H40" s="427" t="s">
        <v>4</v>
      </c>
      <c r="I40" s="427"/>
      <c r="J40" s="431" t="s">
        <v>423</v>
      </c>
      <c r="K40" s="431"/>
      <c r="L40" s="427">
        <v>6430</v>
      </c>
      <c r="M40" s="427"/>
      <c r="N40" s="427">
        <v>6375</v>
      </c>
      <c r="O40" s="427"/>
      <c r="P40" s="427">
        <v>6430</v>
      </c>
      <c r="Q40" s="427"/>
      <c r="R40" s="427">
        <v>6392</v>
      </c>
      <c r="S40" s="427"/>
      <c r="T40" s="431" t="s">
        <v>410</v>
      </c>
      <c r="U40" s="431"/>
      <c r="V40" s="427">
        <v>3130</v>
      </c>
      <c r="W40" s="427"/>
      <c r="X40" s="427">
        <v>1588</v>
      </c>
      <c r="Y40" s="427"/>
      <c r="Z40" s="427"/>
      <c r="AA40" s="427"/>
      <c r="AB40" s="140">
        <v>8238</v>
      </c>
      <c r="AC40" s="140">
        <v>5915</v>
      </c>
      <c r="AD40" s="13"/>
      <c r="AE40" s="13"/>
      <c r="AF40" s="13"/>
      <c r="AG40" s="13"/>
      <c r="AH40" s="13"/>
      <c r="AI40" s="13"/>
      <c r="AJ40" s="13"/>
      <c r="AK40" s="13"/>
      <c r="AL40" s="13"/>
      <c r="AM40" s="13"/>
    </row>
    <row r="41" spans="1:39" ht="17.100000000000001" customHeight="1" x14ac:dyDescent="0.15">
      <c r="A41" s="439" t="s">
        <v>420</v>
      </c>
      <c r="B41" s="439"/>
      <c r="C41" s="440"/>
      <c r="D41" s="432" t="s">
        <v>4</v>
      </c>
      <c r="E41" s="427"/>
      <c r="F41" s="427" t="s">
        <v>4</v>
      </c>
      <c r="G41" s="427"/>
      <c r="H41" s="427" t="s">
        <v>429</v>
      </c>
      <c r="I41" s="427"/>
      <c r="J41" s="431" t="s">
        <v>467</v>
      </c>
      <c r="K41" s="431"/>
      <c r="L41" s="427">
        <v>6015</v>
      </c>
      <c r="M41" s="427"/>
      <c r="N41" s="427">
        <v>6060</v>
      </c>
      <c r="O41" s="427"/>
      <c r="P41" s="427">
        <v>6015</v>
      </c>
      <c r="Q41" s="427"/>
      <c r="R41" s="427">
        <v>6055</v>
      </c>
      <c r="S41" s="427"/>
      <c r="T41" s="431" t="s">
        <v>468</v>
      </c>
      <c r="U41" s="431"/>
      <c r="V41" s="427">
        <v>3151</v>
      </c>
      <c r="W41" s="427"/>
      <c r="X41" s="427">
        <v>1522</v>
      </c>
      <c r="Y41" s="427"/>
      <c r="Z41" s="427"/>
      <c r="AA41" s="427"/>
      <c r="AB41" s="140">
        <v>8184</v>
      </c>
      <c r="AC41" s="140">
        <v>5852</v>
      </c>
      <c r="AD41" s="13"/>
      <c r="AE41" s="13"/>
      <c r="AF41" s="13"/>
      <c r="AG41" s="13"/>
      <c r="AH41" s="13"/>
      <c r="AI41" s="13"/>
      <c r="AJ41" s="13"/>
      <c r="AK41" s="13"/>
      <c r="AL41" s="13"/>
      <c r="AM41" s="13"/>
    </row>
    <row r="42" spans="1:39" s="80" customFormat="1" ht="17.100000000000001" customHeight="1" x14ac:dyDescent="0.15">
      <c r="A42" s="439" t="s">
        <v>474</v>
      </c>
      <c r="B42" s="439"/>
      <c r="C42" s="440"/>
      <c r="D42" s="432" t="s">
        <v>4</v>
      </c>
      <c r="E42" s="427"/>
      <c r="F42" s="427" t="s">
        <v>4</v>
      </c>
      <c r="G42" s="427"/>
      <c r="H42" s="427" t="s">
        <v>429</v>
      </c>
      <c r="I42" s="427"/>
      <c r="J42" s="431" t="s">
        <v>486</v>
      </c>
      <c r="K42" s="431"/>
      <c r="L42" s="427">
        <v>6349</v>
      </c>
      <c r="M42" s="427"/>
      <c r="N42" s="427">
        <v>6353</v>
      </c>
      <c r="O42" s="427"/>
      <c r="P42" s="427">
        <v>6349</v>
      </c>
      <c r="Q42" s="427"/>
      <c r="R42" s="427">
        <v>6376</v>
      </c>
      <c r="S42" s="427"/>
      <c r="T42" s="431" t="s">
        <v>498</v>
      </c>
      <c r="U42" s="431"/>
      <c r="V42" s="427">
        <v>3152</v>
      </c>
      <c r="W42" s="427"/>
      <c r="X42" s="427">
        <v>1562</v>
      </c>
      <c r="Y42" s="427"/>
      <c r="Z42" s="427"/>
      <c r="AA42" s="427"/>
      <c r="AB42" s="140">
        <v>8000</v>
      </c>
      <c r="AC42" s="140">
        <v>5813</v>
      </c>
      <c r="AD42" s="79"/>
      <c r="AE42" s="79"/>
      <c r="AF42" s="79"/>
      <c r="AG42" s="79"/>
      <c r="AH42" s="79"/>
      <c r="AI42" s="79"/>
      <c r="AJ42" s="79"/>
      <c r="AK42" s="79"/>
      <c r="AL42" s="79"/>
      <c r="AM42" s="79"/>
    </row>
    <row r="43" spans="1:39" s="80" customFormat="1" ht="17.100000000000001" customHeight="1" x14ac:dyDescent="0.15">
      <c r="A43" s="439" t="s">
        <v>521</v>
      </c>
      <c r="B43" s="439"/>
      <c r="C43" s="440"/>
      <c r="D43" s="432" t="s">
        <v>429</v>
      </c>
      <c r="E43" s="427"/>
      <c r="F43" s="431" t="s">
        <v>534</v>
      </c>
      <c r="G43" s="431"/>
      <c r="H43" s="427" t="s">
        <v>429</v>
      </c>
      <c r="I43" s="427"/>
      <c r="J43" s="431" t="s">
        <v>537</v>
      </c>
      <c r="K43" s="431"/>
      <c r="L43" s="427">
        <v>6105</v>
      </c>
      <c r="M43" s="427"/>
      <c r="N43" s="427">
        <v>6079</v>
      </c>
      <c r="O43" s="427"/>
      <c r="P43" s="427">
        <v>6105</v>
      </c>
      <c r="Q43" s="427"/>
      <c r="R43" s="427">
        <v>6224</v>
      </c>
      <c r="S43" s="427"/>
      <c r="T43" s="431" t="s">
        <v>538</v>
      </c>
      <c r="U43" s="431"/>
      <c r="V43" s="427">
        <v>3238</v>
      </c>
      <c r="W43" s="427"/>
      <c r="X43" s="427">
        <v>1434</v>
      </c>
      <c r="Y43" s="427"/>
      <c r="Z43" s="427"/>
      <c r="AA43" s="427"/>
      <c r="AB43" s="140">
        <v>8008</v>
      </c>
      <c r="AC43" s="140">
        <v>5734</v>
      </c>
      <c r="AD43" s="79"/>
      <c r="AE43" s="79"/>
      <c r="AF43" s="79"/>
      <c r="AG43" s="79"/>
      <c r="AH43" s="79"/>
      <c r="AI43" s="79"/>
      <c r="AJ43" s="79"/>
      <c r="AK43" s="79"/>
      <c r="AL43" s="79"/>
      <c r="AM43" s="79"/>
    </row>
    <row r="44" spans="1:39" s="82" customFormat="1" ht="17.100000000000001" customHeight="1" x14ac:dyDescent="0.15">
      <c r="A44" s="436" t="s">
        <v>620</v>
      </c>
      <c r="B44" s="436"/>
      <c r="C44" s="437"/>
      <c r="D44" s="446" t="s">
        <v>429</v>
      </c>
      <c r="E44" s="447"/>
      <c r="F44" s="436" t="s">
        <v>597</v>
      </c>
      <c r="G44" s="436"/>
      <c r="H44" s="447" t="s">
        <v>598</v>
      </c>
      <c r="I44" s="447"/>
      <c r="J44" s="436" t="s">
        <v>599</v>
      </c>
      <c r="K44" s="436"/>
      <c r="L44" s="447">
        <v>5570</v>
      </c>
      <c r="M44" s="447"/>
      <c r="N44" s="447">
        <v>5778</v>
      </c>
      <c r="O44" s="447"/>
      <c r="P44" s="447">
        <v>5570</v>
      </c>
      <c r="Q44" s="447"/>
      <c r="R44" s="447">
        <v>5696</v>
      </c>
      <c r="S44" s="447"/>
      <c r="T44" s="436" t="s">
        <v>603</v>
      </c>
      <c r="U44" s="436"/>
      <c r="V44" s="447">
        <v>3213</v>
      </c>
      <c r="W44" s="447"/>
      <c r="X44" s="447">
        <v>1577</v>
      </c>
      <c r="Y44" s="447"/>
      <c r="Z44" s="447"/>
      <c r="AA44" s="447"/>
      <c r="AB44" s="163">
        <v>8019</v>
      </c>
      <c r="AC44" s="163">
        <v>5658</v>
      </c>
      <c r="AD44" s="84"/>
      <c r="AE44" s="84"/>
      <c r="AF44" s="84"/>
      <c r="AG44" s="84"/>
      <c r="AH44" s="84"/>
      <c r="AI44" s="84"/>
      <c r="AJ44" s="84"/>
      <c r="AK44" s="84"/>
      <c r="AL44" s="84"/>
      <c r="AM44" s="84"/>
    </row>
    <row r="45" spans="1:39" ht="3.95" customHeight="1" x14ac:dyDescent="0.15">
      <c r="A45" s="441"/>
      <c r="B45" s="441"/>
      <c r="C45" s="273"/>
      <c r="D45" s="271"/>
      <c r="E45" s="272"/>
      <c r="F45" s="272"/>
      <c r="G45" s="272"/>
      <c r="H45" s="272"/>
      <c r="I45" s="272"/>
      <c r="J45" s="272"/>
      <c r="K45" s="272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7"/>
      <c r="Y45" s="67"/>
      <c r="Z45" s="67"/>
      <c r="AA45" s="67"/>
      <c r="AB45" s="45"/>
      <c r="AC45" s="45"/>
      <c r="AD45" s="13"/>
      <c r="AE45" s="13"/>
      <c r="AF45" s="13"/>
      <c r="AG45" s="13"/>
      <c r="AH45" s="13"/>
      <c r="AI45" s="13"/>
      <c r="AJ45" s="13"/>
      <c r="AK45" s="13"/>
      <c r="AL45" s="13"/>
      <c r="AM45" s="13"/>
    </row>
    <row r="46" spans="1:39" ht="13.5" customHeight="1" x14ac:dyDescent="0.15">
      <c r="B46" s="13"/>
      <c r="C46" s="13"/>
      <c r="D46" s="13"/>
      <c r="E46" s="13"/>
      <c r="F46" s="13"/>
      <c r="G46" s="13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139" t="s">
        <v>533</v>
      </c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</row>
    <row r="47" spans="1:39" x14ac:dyDescent="0.15">
      <c r="A47" s="6"/>
    </row>
  </sheetData>
  <mergeCells count="291">
    <mergeCell ref="P44:Q44"/>
    <mergeCell ref="R44:S44"/>
    <mergeCell ref="T44:U44"/>
    <mergeCell ref="V44:W44"/>
    <mergeCell ref="X44:AA44"/>
    <mergeCell ref="D44:E44"/>
    <mergeCell ref="F44:G44"/>
    <mergeCell ref="H44:I44"/>
    <mergeCell ref="J44:K44"/>
    <mergeCell ref="L44:M44"/>
    <mergeCell ref="N44:O44"/>
    <mergeCell ref="T31:U31"/>
    <mergeCell ref="V31:W31"/>
    <mergeCell ref="X31:Y31"/>
    <mergeCell ref="X36:AA37"/>
    <mergeCell ref="P38:Q38"/>
    <mergeCell ref="T38:U38"/>
    <mergeCell ref="V38:W38"/>
    <mergeCell ref="T36:W37"/>
    <mergeCell ref="R32:S32"/>
    <mergeCell ref="V32:W32"/>
    <mergeCell ref="R38:S38"/>
    <mergeCell ref="X32:Y32"/>
    <mergeCell ref="Z32:AA32"/>
    <mergeCell ref="T32:U32"/>
    <mergeCell ref="P32:Q32"/>
    <mergeCell ref="N30:O30"/>
    <mergeCell ref="J29:K29"/>
    <mergeCell ref="Z31:AA31"/>
    <mergeCell ref="R12:S12"/>
    <mergeCell ref="T12:U12"/>
    <mergeCell ref="V12:W12"/>
    <mergeCell ref="X12:Y12"/>
    <mergeCell ref="Z12:AA12"/>
    <mergeCell ref="T30:U30"/>
    <mergeCell ref="X29:Y29"/>
    <mergeCell ref="V30:W30"/>
    <mergeCell ref="R30:S30"/>
    <mergeCell ref="T28:U28"/>
    <mergeCell ref="V28:W28"/>
    <mergeCell ref="V29:W29"/>
    <mergeCell ref="T29:U29"/>
    <mergeCell ref="R28:S28"/>
    <mergeCell ref="Z27:AA27"/>
    <mergeCell ref="X30:Y30"/>
    <mergeCell ref="Z29:AA29"/>
    <mergeCell ref="Z30:AA30"/>
    <mergeCell ref="P31:Q31"/>
    <mergeCell ref="R31:S31"/>
    <mergeCell ref="P30:Q30"/>
    <mergeCell ref="L12:M12"/>
    <mergeCell ref="N12:O12"/>
    <mergeCell ref="P12:Q12"/>
    <mergeCell ref="P29:Q29"/>
    <mergeCell ref="R29:S29"/>
    <mergeCell ref="R27:S27"/>
    <mergeCell ref="L31:M31"/>
    <mergeCell ref="L9:M9"/>
    <mergeCell ref="N9:O9"/>
    <mergeCell ref="L29:M29"/>
    <mergeCell ref="P23:S24"/>
    <mergeCell ref="L10:M10"/>
    <mergeCell ref="N10:O10"/>
    <mergeCell ref="P10:Q10"/>
    <mergeCell ref="L27:M27"/>
    <mergeCell ref="P27:Q27"/>
    <mergeCell ref="N31:O31"/>
    <mergeCell ref="A13:C13"/>
    <mergeCell ref="A11:C11"/>
    <mergeCell ref="L38:M38"/>
    <mergeCell ref="N38:O38"/>
    <mergeCell ref="L32:M32"/>
    <mergeCell ref="N32:O32"/>
    <mergeCell ref="D12:E12"/>
    <mergeCell ref="F12:G12"/>
    <mergeCell ref="H12:I12"/>
    <mergeCell ref="L30:M30"/>
    <mergeCell ref="F29:G29"/>
    <mergeCell ref="H29:I29"/>
    <mergeCell ref="N29:O29"/>
    <mergeCell ref="A27:C27"/>
    <mergeCell ref="A23:C25"/>
    <mergeCell ref="H25:I25"/>
    <mergeCell ref="J25:K25"/>
    <mergeCell ref="A26:C26"/>
    <mergeCell ref="A29:C29"/>
    <mergeCell ref="D29:E29"/>
    <mergeCell ref="F28:G28"/>
    <mergeCell ref="H28:I28"/>
    <mergeCell ref="L36:O37"/>
    <mergeCell ref="J28:K28"/>
    <mergeCell ref="H27:I27"/>
    <mergeCell ref="J27:K27"/>
    <mergeCell ref="J12:K12"/>
    <mergeCell ref="D28:E28"/>
    <mergeCell ref="H10:I10"/>
    <mergeCell ref="D10:E10"/>
    <mergeCell ref="T25:U25"/>
    <mergeCell ref="L23:O24"/>
    <mergeCell ref="D25:E25"/>
    <mergeCell ref="H11:I11"/>
    <mergeCell ref="F10:G10"/>
    <mergeCell ref="P25:Q25"/>
    <mergeCell ref="T23:W24"/>
    <mergeCell ref="F25:G25"/>
    <mergeCell ref="R10:S10"/>
    <mergeCell ref="R25:S25"/>
    <mergeCell ref="L25:M25"/>
    <mergeCell ref="L28:M28"/>
    <mergeCell ref="N28:O28"/>
    <mergeCell ref="D27:E27"/>
    <mergeCell ref="D23:G24"/>
    <mergeCell ref="H23:K24"/>
    <mergeCell ref="N25:O25"/>
    <mergeCell ref="N27:O27"/>
    <mergeCell ref="J11:K11"/>
    <mergeCell ref="F11:G11"/>
    <mergeCell ref="AB23:AC24"/>
    <mergeCell ref="X23:AA24"/>
    <mergeCell ref="X6:Y6"/>
    <mergeCell ref="AJ11:AK11"/>
    <mergeCell ref="AD23:AE24"/>
    <mergeCell ref="AJ9:AK9"/>
    <mergeCell ref="AJ23:AK24"/>
    <mergeCell ref="AB21:AM21"/>
    <mergeCell ref="AL23:AM24"/>
    <mergeCell ref="Z8:AA8"/>
    <mergeCell ref="AB15:AL15"/>
    <mergeCell ref="AH23:AI24"/>
    <mergeCell ref="AF23:AG24"/>
    <mergeCell ref="AJ12:AK12"/>
    <mergeCell ref="AB14:AL14"/>
    <mergeCell ref="J10:K10"/>
    <mergeCell ref="R8:S8"/>
    <mergeCell ref="D31:E31"/>
    <mergeCell ref="F31:G31"/>
    <mergeCell ref="H31:I31"/>
    <mergeCell ref="J31:K31"/>
    <mergeCell ref="A10:C10"/>
    <mergeCell ref="V25:W25"/>
    <mergeCell ref="X28:Y28"/>
    <mergeCell ref="L4:M6"/>
    <mergeCell ref="Z6:AA6"/>
    <mergeCell ref="L11:M11"/>
    <mergeCell ref="T27:U27"/>
    <mergeCell ref="V27:W27"/>
    <mergeCell ref="Z28:AA28"/>
    <mergeCell ref="P28:Q28"/>
    <mergeCell ref="H8:I8"/>
    <mergeCell ref="J8:K8"/>
    <mergeCell ref="A7:C7"/>
    <mergeCell ref="A9:C9"/>
    <mergeCell ref="D8:E8"/>
    <mergeCell ref="F8:G8"/>
    <mergeCell ref="A8:C8"/>
    <mergeCell ref="F9:G9"/>
    <mergeCell ref="H9:I9"/>
    <mergeCell ref="J9:K9"/>
    <mergeCell ref="A45:C45"/>
    <mergeCell ref="D38:E38"/>
    <mergeCell ref="D41:E41"/>
    <mergeCell ref="A42:C42"/>
    <mergeCell ref="D42:E42"/>
    <mergeCell ref="A41:C41"/>
    <mergeCell ref="A44:C44"/>
    <mergeCell ref="A40:C40"/>
    <mergeCell ref="A36:C38"/>
    <mergeCell ref="D36:G37"/>
    <mergeCell ref="D45:E45"/>
    <mergeCell ref="F45:G45"/>
    <mergeCell ref="F42:G42"/>
    <mergeCell ref="D40:E40"/>
    <mergeCell ref="A43:C43"/>
    <mergeCell ref="J40:K40"/>
    <mergeCell ref="J41:K41"/>
    <mergeCell ref="L41:M41"/>
    <mergeCell ref="P40:Q40"/>
    <mergeCell ref="R40:S40"/>
    <mergeCell ref="P41:Q41"/>
    <mergeCell ref="R41:S41"/>
    <mergeCell ref="N41:O41"/>
    <mergeCell ref="A28:C28"/>
    <mergeCell ref="H30:I30"/>
    <mergeCell ref="A30:C30"/>
    <mergeCell ref="A32:C32"/>
    <mergeCell ref="A39:C39"/>
    <mergeCell ref="F38:G38"/>
    <mergeCell ref="A31:C31"/>
    <mergeCell ref="J30:K30"/>
    <mergeCell ref="F30:G30"/>
    <mergeCell ref="F32:G32"/>
    <mergeCell ref="H32:I32"/>
    <mergeCell ref="D32:E32"/>
    <mergeCell ref="D30:E30"/>
    <mergeCell ref="H36:K37"/>
    <mergeCell ref="H38:I38"/>
    <mergeCell ref="J38:K38"/>
    <mergeCell ref="D43:E43"/>
    <mergeCell ref="F43:G43"/>
    <mergeCell ref="H43:I43"/>
    <mergeCell ref="J43:K43"/>
    <mergeCell ref="H42:I42"/>
    <mergeCell ref="J42:K42"/>
    <mergeCell ref="L42:M42"/>
    <mergeCell ref="N42:O42"/>
    <mergeCell ref="P42:Q42"/>
    <mergeCell ref="F27:G27"/>
    <mergeCell ref="F41:G41"/>
    <mergeCell ref="F40:G40"/>
    <mergeCell ref="J32:K32"/>
    <mergeCell ref="A1:AA1"/>
    <mergeCell ref="Z11:AA11"/>
    <mergeCell ref="X11:Y11"/>
    <mergeCell ref="X5:AA5"/>
    <mergeCell ref="V8:W8"/>
    <mergeCell ref="P8:Q8"/>
    <mergeCell ref="H41:I41"/>
    <mergeCell ref="X25:Y25"/>
    <mergeCell ref="X10:Y10"/>
    <mergeCell ref="Z10:AA10"/>
    <mergeCell ref="V11:W11"/>
    <mergeCell ref="N11:O11"/>
    <mergeCell ref="V10:W10"/>
    <mergeCell ref="X27:Y27"/>
    <mergeCell ref="A12:C12"/>
    <mergeCell ref="A21:AA21"/>
    <mergeCell ref="Z25:AA25"/>
    <mergeCell ref="F4:G6"/>
    <mergeCell ref="T41:U41"/>
    <mergeCell ref="H40:I40"/>
    <mergeCell ref="D9:E9"/>
    <mergeCell ref="P9:Q9"/>
    <mergeCell ref="L8:M8"/>
    <mergeCell ref="N8:O8"/>
    <mergeCell ref="D11:E11"/>
    <mergeCell ref="A3:C6"/>
    <mergeCell ref="D4:E6"/>
    <mergeCell ref="T6:U6"/>
    <mergeCell ref="V6:W6"/>
    <mergeCell ref="T4:AA4"/>
    <mergeCell ref="H4:I6"/>
    <mergeCell ref="J4:K6"/>
    <mergeCell ref="D3:AI3"/>
    <mergeCell ref="P4:S5"/>
    <mergeCell ref="N4:O6"/>
    <mergeCell ref="P11:Q11"/>
    <mergeCell ref="R11:S11"/>
    <mergeCell ref="T11:U11"/>
    <mergeCell ref="T8:U8"/>
    <mergeCell ref="T10:U10"/>
    <mergeCell ref="T5:W5"/>
    <mergeCell ref="P6:Q6"/>
    <mergeCell ref="R6:S6"/>
    <mergeCell ref="AB1:AM1"/>
    <mergeCell ref="R9:S9"/>
    <mergeCell ref="T9:U9"/>
    <mergeCell ref="V9:W9"/>
    <mergeCell ref="Z9:AA9"/>
    <mergeCell ref="X9:Y9"/>
    <mergeCell ref="AD5:AE5"/>
    <mergeCell ref="AF4:AI4"/>
    <mergeCell ref="AJ3:AK3"/>
    <mergeCell ref="X8:Y8"/>
    <mergeCell ref="AB4:AE4"/>
    <mergeCell ref="AJ4:AK4"/>
    <mergeCell ref="AJ7:AK8"/>
    <mergeCell ref="AB5:AC5"/>
    <mergeCell ref="H46:AA46"/>
    <mergeCell ref="P36:S37"/>
    <mergeCell ref="N40:O40"/>
    <mergeCell ref="L40:M40"/>
    <mergeCell ref="R42:S42"/>
    <mergeCell ref="X43:AA43"/>
    <mergeCell ref="R43:S43"/>
    <mergeCell ref="L43:M43"/>
    <mergeCell ref="AB36:AC37"/>
    <mergeCell ref="X38:AA38"/>
    <mergeCell ref="X40:AA40"/>
    <mergeCell ref="X41:AA41"/>
    <mergeCell ref="X42:AA42"/>
    <mergeCell ref="T43:U43"/>
    <mergeCell ref="V43:W43"/>
    <mergeCell ref="T40:U40"/>
    <mergeCell ref="V40:W40"/>
    <mergeCell ref="V41:W41"/>
    <mergeCell ref="T42:U42"/>
    <mergeCell ref="V42:W42"/>
    <mergeCell ref="H45:I45"/>
    <mergeCell ref="J45:K45"/>
    <mergeCell ref="N43:O43"/>
    <mergeCell ref="P43:Q43"/>
  </mergeCells>
  <phoneticPr fontId="4"/>
  <pageMargins left="0.78740157480314965" right="0.78740157480314965" top="0.98425196850393704" bottom="0.98425196850393704" header="0.51181102362204722" footer="0.51181102362204722"/>
  <pageSetup paperSize="9" firstPageNumber="110" pageOrder="overThenDown" orientation="portrait" useFirstPageNumber="1" r:id="rId1"/>
  <headerFooter differentOddEven="1">
    <oddHeader>&amp;L&amp;"ＭＳ 明朝,標準"&amp;10&amp;P 保健衛生及び環境</oddHeader>
    <evenHeader>&amp;R&amp;"ＭＳ 明朝,標準"&amp;10保健衛生及び環境 &amp;P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showGridLines="0" zoomScale="90" zoomScaleNormal="90" zoomScaleSheetLayoutView="90" zoomScalePageLayoutView="90" workbookViewId="0">
      <selection activeCell="AE46" sqref="AE46"/>
    </sheetView>
  </sheetViews>
  <sheetFormatPr defaultRowHeight="13.5" x14ac:dyDescent="0.15"/>
  <cols>
    <col min="1" max="8" width="10.875" style="5" customWidth="1"/>
    <col min="9" max="9" width="10.125" style="5" customWidth="1"/>
    <col min="10" max="31" width="3.5" style="5" customWidth="1"/>
    <col min="32" max="39" width="7.25" style="5" customWidth="1"/>
    <col min="40" max="40" width="5.75" style="5" customWidth="1"/>
    <col min="41" max="65" width="3.125" style="5" customWidth="1"/>
    <col min="66" max="68" width="2.625" style="5" customWidth="1"/>
    <col min="69" max="16384" width="9" style="5"/>
  </cols>
  <sheetData>
    <row r="1" spans="1:31" ht="23.25" customHeight="1" x14ac:dyDescent="0.15">
      <c r="A1" s="13"/>
      <c r="B1" s="34" t="s">
        <v>635</v>
      </c>
      <c r="C1" s="13"/>
      <c r="D1" s="13"/>
      <c r="E1" s="13"/>
      <c r="F1" s="13"/>
      <c r="G1" s="13"/>
      <c r="H1" s="13"/>
      <c r="I1" s="201" t="s">
        <v>312</v>
      </c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</row>
    <row r="2" spans="1:31" ht="14.25" customHeight="1" x14ac:dyDescent="0.15">
      <c r="A2" s="13"/>
      <c r="B2" s="13"/>
      <c r="C2" s="13"/>
      <c r="D2" s="13"/>
      <c r="E2" s="13"/>
      <c r="F2" s="13"/>
      <c r="G2" s="13"/>
      <c r="H2" s="183" t="s">
        <v>139</v>
      </c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</row>
    <row r="3" spans="1:31" ht="27.75" customHeight="1" x14ac:dyDescent="0.15">
      <c r="A3" s="68" t="s">
        <v>97</v>
      </c>
      <c r="B3" s="69" t="s">
        <v>140</v>
      </c>
      <c r="C3" s="69" t="s">
        <v>141</v>
      </c>
      <c r="D3" s="69" t="s">
        <v>142</v>
      </c>
      <c r="E3" s="69" t="s">
        <v>143</v>
      </c>
      <c r="F3" s="69" t="s">
        <v>144</v>
      </c>
      <c r="G3" s="69" t="s">
        <v>145</v>
      </c>
      <c r="H3" s="70" t="s">
        <v>146</v>
      </c>
      <c r="I3" s="6"/>
    </row>
    <row r="4" spans="1:31" ht="19.5" customHeight="1" x14ac:dyDescent="0.15">
      <c r="A4" s="71"/>
      <c r="B4" s="30"/>
      <c r="C4" s="30"/>
      <c r="D4" s="30"/>
      <c r="E4" s="30"/>
      <c r="F4" s="30"/>
      <c r="G4" s="30"/>
      <c r="H4" s="30"/>
      <c r="J4" s="192" t="s">
        <v>637</v>
      </c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</row>
    <row r="5" spans="1:31" ht="17.100000000000001" customHeight="1" x14ac:dyDescent="0.15">
      <c r="A5" s="99" t="s">
        <v>576</v>
      </c>
      <c r="B5" s="134">
        <v>12</v>
      </c>
      <c r="C5" s="134">
        <v>8191</v>
      </c>
      <c r="D5" s="134">
        <v>705</v>
      </c>
      <c r="E5" s="134">
        <v>1567</v>
      </c>
      <c r="F5" s="134">
        <v>3174</v>
      </c>
      <c r="G5" s="134">
        <v>411</v>
      </c>
      <c r="H5" s="134">
        <v>2334</v>
      </c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 ht="17.100000000000001" customHeight="1" x14ac:dyDescent="0.15">
      <c r="A6" s="133" t="s">
        <v>420</v>
      </c>
      <c r="B6" s="134">
        <v>10</v>
      </c>
      <c r="C6" s="134">
        <v>6603</v>
      </c>
      <c r="D6" s="134">
        <v>581</v>
      </c>
      <c r="E6" s="134">
        <v>1640</v>
      </c>
      <c r="F6" s="134">
        <v>2559</v>
      </c>
      <c r="G6" s="134">
        <v>601</v>
      </c>
      <c r="H6" s="134">
        <v>1222</v>
      </c>
      <c r="I6" s="239" t="s">
        <v>97</v>
      </c>
      <c r="J6" s="231" t="s">
        <v>150</v>
      </c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2"/>
    </row>
    <row r="7" spans="1:31" ht="17.100000000000001" customHeight="1" x14ac:dyDescent="0.15">
      <c r="A7" s="100" t="s">
        <v>474</v>
      </c>
      <c r="B7" s="134">
        <v>11</v>
      </c>
      <c r="C7" s="134">
        <v>8961</v>
      </c>
      <c r="D7" s="134">
        <v>769</v>
      </c>
      <c r="E7" s="134">
        <v>2259</v>
      </c>
      <c r="F7" s="134">
        <v>3417</v>
      </c>
      <c r="G7" s="134">
        <v>306</v>
      </c>
      <c r="H7" s="134">
        <v>2210</v>
      </c>
      <c r="I7" s="239"/>
      <c r="J7" s="231" t="s">
        <v>151</v>
      </c>
      <c r="K7" s="231"/>
      <c r="L7" s="231"/>
      <c r="M7" s="231" t="s">
        <v>152</v>
      </c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474" t="s">
        <v>364</v>
      </c>
      <c r="Z7" s="475"/>
      <c r="AA7" s="476"/>
      <c r="AB7" s="231" t="s">
        <v>153</v>
      </c>
      <c r="AC7" s="231"/>
      <c r="AD7" s="231"/>
      <c r="AE7" s="232"/>
    </row>
    <row r="8" spans="1:31" ht="17.100000000000001" customHeight="1" x14ac:dyDescent="0.15">
      <c r="A8" s="156" t="s">
        <v>521</v>
      </c>
      <c r="B8" s="155">
        <v>12</v>
      </c>
      <c r="C8" s="155">
        <v>7748</v>
      </c>
      <c r="D8" s="155">
        <v>718</v>
      </c>
      <c r="E8" s="155">
        <v>2166</v>
      </c>
      <c r="F8" s="155">
        <v>2648</v>
      </c>
      <c r="G8" s="155">
        <v>710</v>
      </c>
      <c r="H8" s="155">
        <v>1506</v>
      </c>
      <c r="I8" s="239"/>
      <c r="J8" s="231"/>
      <c r="K8" s="231"/>
      <c r="L8" s="231"/>
      <c r="M8" s="303" t="s">
        <v>313</v>
      </c>
      <c r="N8" s="303"/>
      <c r="O8" s="303"/>
      <c r="P8" s="303" t="s">
        <v>154</v>
      </c>
      <c r="Q8" s="303"/>
      <c r="R8" s="303"/>
      <c r="S8" s="303" t="s">
        <v>155</v>
      </c>
      <c r="T8" s="303"/>
      <c r="U8" s="303"/>
      <c r="V8" s="303" t="s">
        <v>156</v>
      </c>
      <c r="W8" s="303"/>
      <c r="X8" s="303"/>
      <c r="Y8" s="477"/>
      <c r="Z8" s="478"/>
      <c r="AA8" s="479"/>
      <c r="AB8" s="303" t="s">
        <v>157</v>
      </c>
      <c r="AC8" s="303"/>
      <c r="AD8" s="303" t="s">
        <v>158</v>
      </c>
      <c r="AE8" s="481"/>
    </row>
    <row r="9" spans="1:31" ht="17.100000000000001" customHeight="1" x14ac:dyDescent="0.15">
      <c r="A9" s="159" t="s">
        <v>621</v>
      </c>
      <c r="B9" s="160">
        <v>14</v>
      </c>
      <c r="C9" s="160">
        <v>8235</v>
      </c>
      <c r="D9" s="160">
        <v>596</v>
      </c>
      <c r="E9" s="160">
        <v>1805</v>
      </c>
      <c r="F9" s="160">
        <v>3165</v>
      </c>
      <c r="G9" s="160">
        <v>719</v>
      </c>
      <c r="H9" s="160">
        <v>1950</v>
      </c>
      <c r="I9" s="71"/>
      <c r="J9" s="37"/>
      <c r="K9" s="13"/>
      <c r="L9" s="13"/>
      <c r="M9" s="473" t="s">
        <v>159</v>
      </c>
      <c r="N9" s="473"/>
      <c r="O9" s="473"/>
      <c r="P9" s="473" t="s">
        <v>159</v>
      </c>
      <c r="Q9" s="473"/>
      <c r="R9" s="473"/>
      <c r="S9" s="473" t="s">
        <v>159</v>
      </c>
      <c r="T9" s="473"/>
      <c r="U9" s="473"/>
      <c r="V9" s="473" t="s">
        <v>159</v>
      </c>
      <c r="W9" s="473"/>
      <c r="X9" s="473"/>
      <c r="Y9" s="473" t="s">
        <v>159</v>
      </c>
      <c r="Z9" s="473"/>
      <c r="AA9" s="473"/>
      <c r="AB9" s="30"/>
      <c r="AC9" s="13"/>
      <c r="AD9" s="30"/>
      <c r="AE9" s="13"/>
    </row>
    <row r="10" spans="1:31" ht="15" customHeight="1" x14ac:dyDescent="0.15">
      <c r="A10" s="72"/>
      <c r="B10" s="73"/>
      <c r="C10" s="74"/>
      <c r="D10" s="74"/>
      <c r="E10" s="74"/>
      <c r="F10" s="74"/>
      <c r="G10" s="74"/>
      <c r="H10" s="74"/>
      <c r="I10" s="99" t="s">
        <v>576</v>
      </c>
      <c r="J10" s="242">
        <v>89019</v>
      </c>
      <c r="K10" s="243"/>
      <c r="L10" s="243"/>
      <c r="M10" s="243">
        <v>38844</v>
      </c>
      <c r="N10" s="243"/>
      <c r="O10" s="243"/>
      <c r="P10" s="243">
        <v>32992</v>
      </c>
      <c r="Q10" s="243"/>
      <c r="R10" s="243"/>
      <c r="S10" s="243">
        <v>4698</v>
      </c>
      <c r="T10" s="243"/>
      <c r="U10" s="243"/>
      <c r="V10" s="243">
        <v>1154</v>
      </c>
      <c r="W10" s="243"/>
      <c r="X10" s="243"/>
      <c r="Y10" s="480">
        <v>106.4</v>
      </c>
      <c r="Z10" s="480"/>
      <c r="AA10" s="480"/>
      <c r="AB10" s="243" t="s">
        <v>458</v>
      </c>
      <c r="AC10" s="243"/>
      <c r="AD10" s="243">
        <v>88</v>
      </c>
      <c r="AE10" s="243"/>
    </row>
    <row r="11" spans="1:31" ht="13.5" customHeight="1" x14ac:dyDescent="0.15">
      <c r="A11" s="13"/>
      <c r="B11" s="13"/>
      <c r="C11" s="13"/>
      <c r="D11" s="13"/>
      <c r="E11" s="13"/>
      <c r="F11" s="13"/>
      <c r="G11" s="182"/>
      <c r="H11" s="180" t="s">
        <v>392</v>
      </c>
      <c r="I11" s="133" t="s">
        <v>420</v>
      </c>
      <c r="J11" s="242">
        <v>90047</v>
      </c>
      <c r="K11" s="243"/>
      <c r="L11" s="243"/>
      <c r="M11" s="243">
        <v>38585</v>
      </c>
      <c r="N11" s="243"/>
      <c r="O11" s="243"/>
      <c r="P11" s="243">
        <v>32920</v>
      </c>
      <c r="Q11" s="243"/>
      <c r="R11" s="243"/>
      <c r="S11" s="243">
        <v>4586</v>
      </c>
      <c r="T11" s="243"/>
      <c r="U11" s="243"/>
      <c r="V11" s="243">
        <v>1079</v>
      </c>
      <c r="W11" s="243"/>
      <c r="X11" s="243"/>
      <c r="Y11" s="480">
        <v>105.7</v>
      </c>
      <c r="Z11" s="480"/>
      <c r="AA11" s="480"/>
      <c r="AB11" s="243" t="s">
        <v>458</v>
      </c>
      <c r="AC11" s="243"/>
      <c r="AD11" s="243">
        <v>87</v>
      </c>
      <c r="AE11" s="243"/>
    </row>
    <row r="12" spans="1:31" x14ac:dyDescent="0.15">
      <c r="A12" s="30"/>
      <c r="B12" s="13"/>
      <c r="C12" s="13"/>
      <c r="D12" s="13"/>
      <c r="E12" s="13"/>
      <c r="F12" s="13"/>
      <c r="G12" s="13"/>
      <c r="H12" s="13"/>
      <c r="I12" s="100" t="s">
        <v>474</v>
      </c>
      <c r="J12" s="243">
        <v>91646</v>
      </c>
      <c r="K12" s="243"/>
      <c r="L12" s="243"/>
      <c r="M12" s="243">
        <v>40601</v>
      </c>
      <c r="N12" s="243"/>
      <c r="O12" s="243"/>
      <c r="P12" s="243">
        <v>33685</v>
      </c>
      <c r="Q12" s="243"/>
      <c r="R12" s="243"/>
      <c r="S12" s="243">
        <v>5598</v>
      </c>
      <c r="T12" s="243"/>
      <c r="U12" s="243"/>
      <c r="V12" s="243">
        <v>1318</v>
      </c>
      <c r="W12" s="243"/>
      <c r="X12" s="243"/>
      <c r="Y12" s="480">
        <v>111.2</v>
      </c>
      <c r="Z12" s="480"/>
      <c r="AA12" s="480"/>
      <c r="AB12" s="243" t="s">
        <v>458</v>
      </c>
      <c r="AC12" s="243"/>
      <c r="AD12" s="243">
        <v>102</v>
      </c>
      <c r="AE12" s="243"/>
    </row>
    <row r="13" spans="1:31" x14ac:dyDescent="0.15">
      <c r="A13" s="30"/>
      <c r="B13" s="30"/>
      <c r="C13" s="13"/>
      <c r="D13" s="13"/>
      <c r="E13" s="13"/>
      <c r="F13" s="13"/>
      <c r="G13" s="13"/>
      <c r="H13" s="13"/>
      <c r="I13" s="156" t="s">
        <v>521</v>
      </c>
      <c r="J13" s="243">
        <v>92809</v>
      </c>
      <c r="K13" s="243"/>
      <c r="L13" s="243"/>
      <c r="M13" s="243">
        <v>33588</v>
      </c>
      <c r="N13" s="243"/>
      <c r="O13" s="243"/>
      <c r="P13" s="243">
        <v>30922</v>
      </c>
      <c r="Q13" s="243"/>
      <c r="R13" s="243"/>
      <c r="S13" s="243">
        <v>1467</v>
      </c>
      <c r="T13" s="243"/>
      <c r="U13" s="243"/>
      <c r="V13" s="243">
        <v>1199</v>
      </c>
      <c r="W13" s="243"/>
      <c r="X13" s="243"/>
      <c r="Y13" s="336" t="s">
        <v>562</v>
      </c>
      <c r="Z13" s="336"/>
      <c r="AA13" s="336"/>
      <c r="AB13" s="243" t="s">
        <v>458</v>
      </c>
      <c r="AC13" s="243"/>
      <c r="AD13" s="243">
        <v>105</v>
      </c>
      <c r="AE13" s="243"/>
    </row>
    <row r="14" spans="1:31" x14ac:dyDescent="0.15">
      <c r="B14" s="13"/>
      <c r="C14" s="13"/>
      <c r="D14" s="13"/>
      <c r="E14" s="13"/>
      <c r="F14" s="13"/>
      <c r="G14" s="13"/>
      <c r="H14" s="13"/>
      <c r="I14" s="181" t="s">
        <v>620</v>
      </c>
      <c r="J14" s="254">
        <v>93654</v>
      </c>
      <c r="K14" s="254"/>
      <c r="L14" s="254"/>
      <c r="M14" s="254">
        <v>35216</v>
      </c>
      <c r="N14" s="254"/>
      <c r="O14" s="254"/>
      <c r="P14" s="254">
        <v>31962</v>
      </c>
      <c r="Q14" s="254"/>
      <c r="R14" s="254"/>
      <c r="S14" s="254">
        <v>1818</v>
      </c>
      <c r="T14" s="254"/>
      <c r="U14" s="254"/>
      <c r="V14" s="254">
        <v>1436</v>
      </c>
      <c r="W14" s="254"/>
      <c r="X14" s="254"/>
      <c r="Y14" s="493" t="s">
        <v>604</v>
      </c>
      <c r="Z14" s="493"/>
      <c r="AA14" s="493"/>
      <c r="AB14" s="254" t="s">
        <v>581</v>
      </c>
      <c r="AC14" s="254"/>
      <c r="AD14" s="254">
        <v>105</v>
      </c>
      <c r="AE14" s="254"/>
    </row>
    <row r="15" spans="1:31" x14ac:dyDescent="0.15">
      <c r="A15" s="30"/>
      <c r="B15" s="13"/>
      <c r="C15" s="13"/>
      <c r="D15" s="13"/>
      <c r="E15" s="13"/>
      <c r="F15" s="13"/>
      <c r="G15" s="13"/>
      <c r="H15" s="13"/>
      <c r="I15" s="75"/>
      <c r="J15" s="483"/>
      <c r="K15" s="484"/>
      <c r="L15" s="484"/>
      <c r="M15" s="485"/>
      <c r="N15" s="485"/>
      <c r="O15" s="485"/>
      <c r="P15" s="485"/>
      <c r="Q15" s="485"/>
      <c r="R15" s="485"/>
      <c r="S15" s="485"/>
      <c r="T15" s="485"/>
      <c r="U15" s="485"/>
      <c r="V15" s="49"/>
      <c r="W15" s="45"/>
      <c r="X15" s="45"/>
      <c r="Y15" s="485"/>
      <c r="Z15" s="485"/>
      <c r="AA15" s="485"/>
      <c r="AB15" s="49"/>
      <c r="AC15" s="45"/>
      <c r="AD15" s="49"/>
      <c r="AE15" s="45"/>
    </row>
    <row r="16" spans="1:31" ht="15.75" customHeight="1" x14ac:dyDescent="0.15">
      <c r="A16" s="13"/>
      <c r="B16" s="91" t="s">
        <v>636</v>
      </c>
      <c r="C16" s="13"/>
      <c r="D16" s="13"/>
      <c r="E16" s="13"/>
      <c r="F16" s="13"/>
      <c r="G16" s="13"/>
      <c r="H16" s="13"/>
      <c r="AA16" s="98"/>
      <c r="AB16" s="96"/>
      <c r="AC16" s="96"/>
      <c r="AD16" s="96"/>
      <c r="AE16" s="97" t="s">
        <v>393</v>
      </c>
    </row>
    <row r="17" spans="1:32" x14ac:dyDescent="0.15">
      <c r="A17" s="30"/>
      <c r="B17" s="13"/>
      <c r="C17" s="13"/>
      <c r="D17" s="13"/>
      <c r="E17" s="13"/>
      <c r="F17" s="13"/>
      <c r="G17" s="13"/>
      <c r="H17" s="13"/>
      <c r="I17" s="19"/>
    </row>
    <row r="18" spans="1:32" ht="18.600000000000001" customHeight="1" x14ac:dyDescent="0.15">
      <c r="A18" s="469" t="s">
        <v>297</v>
      </c>
      <c r="B18" s="470"/>
      <c r="C18" s="470"/>
      <c r="D18" s="470"/>
      <c r="E18" s="470"/>
      <c r="F18" s="470"/>
      <c r="G18" s="470"/>
      <c r="H18" s="471"/>
      <c r="J18" s="192" t="s">
        <v>638</v>
      </c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</row>
    <row r="19" spans="1:32" ht="20.45" customHeight="1" x14ac:dyDescent="0.15">
      <c r="A19" s="239" t="s">
        <v>97</v>
      </c>
      <c r="B19" s="231"/>
      <c r="C19" s="231" t="s">
        <v>147</v>
      </c>
      <c r="D19" s="231"/>
      <c r="E19" s="231" t="s">
        <v>148</v>
      </c>
      <c r="F19" s="231"/>
      <c r="G19" s="231" t="s">
        <v>149</v>
      </c>
      <c r="H19" s="232"/>
      <c r="I19" s="6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2" ht="15" customHeight="1" x14ac:dyDescent="0.15">
      <c r="A20" s="281"/>
      <c r="B20" s="370"/>
      <c r="C20" s="370"/>
      <c r="D20" s="370"/>
      <c r="E20" s="370"/>
      <c r="F20" s="370"/>
      <c r="G20" s="318"/>
      <c r="H20" s="276"/>
      <c r="I20" s="239" t="s">
        <v>97</v>
      </c>
      <c r="J20" s="300" t="s">
        <v>319</v>
      </c>
      <c r="K20" s="300"/>
      <c r="L20" s="231" t="s">
        <v>160</v>
      </c>
      <c r="M20" s="231"/>
      <c r="N20" s="231"/>
      <c r="O20" s="231"/>
      <c r="P20" s="231" t="s">
        <v>161</v>
      </c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300" t="s">
        <v>162</v>
      </c>
      <c r="AC20" s="300"/>
      <c r="AD20" s="300" t="s">
        <v>314</v>
      </c>
      <c r="AE20" s="434"/>
    </row>
    <row r="21" spans="1:32" ht="17.100000000000001" customHeight="1" x14ac:dyDescent="0.15">
      <c r="A21" s="241" t="s">
        <v>576</v>
      </c>
      <c r="B21" s="371"/>
      <c r="C21" s="242">
        <v>42826</v>
      </c>
      <c r="D21" s="468"/>
      <c r="E21" s="242">
        <v>16786</v>
      </c>
      <c r="F21" s="468"/>
      <c r="G21" s="242">
        <v>85</v>
      </c>
      <c r="H21" s="243"/>
      <c r="I21" s="239"/>
      <c r="J21" s="300"/>
      <c r="K21" s="300"/>
      <c r="L21" s="231" t="s">
        <v>163</v>
      </c>
      <c r="M21" s="231"/>
      <c r="N21" s="231" t="s">
        <v>164</v>
      </c>
      <c r="O21" s="231"/>
      <c r="P21" s="231" t="s">
        <v>165</v>
      </c>
      <c r="Q21" s="231"/>
      <c r="R21" s="261" t="s">
        <v>325</v>
      </c>
      <c r="S21" s="270"/>
      <c r="T21" s="300" t="s">
        <v>316</v>
      </c>
      <c r="U21" s="300"/>
      <c r="V21" s="300" t="s">
        <v>315</v>
      </c>
      <c r="W21" s="300"/>
      <c r="X21" s="269" t="s">
        <v>317</v>
      </c>
      <c r="Y21" s="269"/>
      <c r="Z21" s="269" t="s">
        <v>318</v>
      </c>
      <c r="AA21" s="269"/>
      <c r="AB21" s="300"/>
      <c r="AC21" s="300"/>
      <c r="AD21" s="300"/>
      <c r="AE21" s="434"/>
    </row>
    <row r="22" spans="1:32" ht="17.100000000000001" customHeight="1" x14ac:dyDescent="0.15">
      <c r="A22" s="251" t="s">
        <v>420</v>
      </c>
      <c r="B22" s="465"/>
      <c r="C22" s="242">
        <v>43517</v>
      </c>
      <c r="D22" s="468"/>
      <c r="E22" s="242">
        <v>16196</v>
      </c>
      <c r="F22" s="468"/>
      <c r="G22" s="242">
        <v>82</v>
      </c>
      <c r="H22" s="243"/>
      <c r="I22" s="239"/>
      <c r="J22" s="300"/>
      <c r="K22" s="300"/>
      <c r="L22" s="231"/>
      <c r="M22" s="231"/>
      <c r="N22" s="231"/>
      <c r="O22" s="231"/>
      <c r="P22" s="231"/>
      <c r="Q22" s="231"/>
      <c r="R22" s="271"/>
      <c r="S22" s="273"/>
      <c r="T22" s="300"/>
      <c r="U22" s="300"/>
      <c r="V22" s="300"/>
      <c r="W22" s="300"/>
      <c r="X22" s="269"/>
      <c r="Y22" s="269"/>
      <c r="Z22" s="269"/>
      <c r="AA22" s="269"/>
      <c r="AB22" s="300"/>
      <c r="AC22" s="300"/>
      <c r="AD22" s="300"/>
      <c r="AE22" s="434"/>
    </row>
    <row r="23" spans="1:32" ht="17.100000000000001" customHeight="1" x14ac:dyDescent="0.15">
      <c r="A23" s="250" t="s">
        <v>523</v>
      </c>
      <c r="B23" s="251"/>
      <c r="C23" s="242">
        <v>44174</v>
      </c>
      <c r="D23" s="468"/>
      <c r="E23" s="242">
        <v>17253</v>
      </c>
      <c r="F23" s="468"/>
      <c r="G23" s="242">
        <v>89</v>
      </c>
      <c r="H23" s="243"/>
      <c r="I23" s="71"/>
      <c r="J23" s="473" t="s">
        <v>159</v>
      </c>
      <c r="K23" s="473"/>
      <c r="L23" s="473" t="s">
        <v>159</v>
      </c>
      <c r="M23" s="473"/>
      <c r="N23" s="473" t="s">
        <v>159</v>
      </c>
      <c r="O23" s="473"/>
      <c r="P23" s="473" t="s">
        <v>159</v>
      </c>
      <c r="Q23" s="473"/>
      <c r="R23" s="473" t="s">
        <v>159</v>
      </c>
      <c r="S23" s="473"/>
      <c r="T23" s="473" t="s">
        <v>159</v>
      </c>
      <c r="U23" s="473"/>
      <c r="V23" s="473" t="s">
        <v>159</v>
      </c>
      <c r="W23" s="473"/>
      <c r="X23" s="473" t="s">
        <v>159</v>
      </c>
      <c r="Y23" s="473"/>
      <c r="Z23" s="473" t="s">
        <v>159</v>
      </c>
      <c r="AA23" s="473"/>
      <c r="AB23" s="6"/>
      <c r="AD23" s="6"/>
    </row>
    <row r="24" spans="1:32" ht="17.100000000000001" customHeight="1" x14ac:dyDescent="0.15">
      <c r="A24" s="251" t="s">
        <v>521</v>
      </c>
      <c r="B24" s="465"/>
      <c r="C24" s="466">
        <v>44736</v>
      </c>
      <c r="D24" s="466"/>
      <c r="E24" s="466">
        <v>18228</v>
      </c>
      <c r="F24" s="466"/>
      <c r="G24" s="466">
        <v>90</v>
      </c>
      <c r="H24" s="242"/>
      <c r="I24" s="132" t="s">
        <v>576</v>
      </c>
      <c r="J24" s="242">
        <v>50737</v>
      </c>
      <c r="K24" s="243"/>
      <c r="L24" s="304">
        <v>34586</v>
      </c>
      <c r="M24" s="304"/>
      <c r="N24" s="304">
        <v>4258</v>
      </c>
      <c r="O24" s="304"/>
      <c r="P24" s="243">
        <v>68</v>
      </c>
      <c r="Q24" s="243"/>
      <c r="R24" s="304">
        <v>1047</v>
      </c>
      <c r="S24" s="304"/>
      <c r="T24" s="304">
        <v>2044</v>
      </c>
      <c r="U24" s="304"/>
      <c r="V24" s="243">
        <v>9756</v>
      </c>
      <c r="W24" s="243"/>
      <c r="X24" s="243">
        <v>25</v>
      </c>
      <c r="Y24" s="243"/>
      <c r="Z24" s="243">
        <v>12940</v>
      </c>
      <c r="AA24" s="243"/>
      <c r="AB24" s="227">
        <v>25.5</v>
      </c>
      <c r="AC24" s="227"/>
      <c r="AD24" s="227">
        <v>23.4</v>
      </c>
      <c r="AE24" s="227"/>
    </row>
    <row r="25" spans="1:32" ht="17.100000000000001" customHeight="1" x14ac:dyDescent="0.15">
      <c r="A25" s="221" t="s">
        <v>621</v>
      </c>
      <c r="B25" s="467"/>
      <c r="C25" s="472">
        <v>45226</v>
      </c>
      <c r="D25" s="472"/>
      <c r="E25" s="472">
        <v>27590</v>
      </c>
      <c r="F25" s="472"/>
      <c r="G25" s="472">
        <v>96</v>
      </c>
      <c r="H25" s="253"/>
      <c r="I25" s="133" t="s">
        <v>420</v>
      </c>
      <c r="J25" s="242">
        <v>50357</v>
      </c>
      <c r="K25" s="243"/>
      <c r="L25" s="304">
        <v>34315</v>
      </c>
      <c r="M25" s="304"/>
      <c r="N25" s="304">
        <v>4270</v>
      </c>
      <c r="O25" s="304"/>
      <c r="P25" s="243">
        <v>72</v>
      </c>
      <c r="Q25" s="243"/>
      <c r="R25" s="304">
        <v>1032</v>
      </c>
      <c r="S25" s="304"/>
      <c r="T25" s="304">
        <v>2005</v>
      </c>
      <c r="U25" s="304"/>
      <c r="V25" s="243">
        <v>9671</v>
      </c>
      <c r="W25" s="243"/>
      <c r="X25" s="243">
        <v>24</v>
      </c>
      <c r="Y25" s="243"/>
      <c r="Z25" s="243">
        <v>12804</v>
      </c>
      <c r="AA25" s="243"/>
      <c r="AB25" s="227">
        <v>25.4</v>
      </c>
      <c r="AC25" s="227"/>
      <c r="AD25" s="227">
        <v>23.4</v>
      </c>
      <c r="AE25" s="227"/>
    </row>
    <row r="26" spans="1:32" ht="17.100000000000001" customHeight="1" x14ac:dyDescent="0.15">
      <c r="A26" s="258"/>
      <c r="B26" s="313"/>
      <c r="C26" s="313"/>
      <c r="D26" s="313"/>
      <c r="E26" s="313"/>
      <c r="F26" s="313"/>
      <c r="G26" s="313"/>
      <c r="H26" s="259"/>
      <c r="I26" s="133" t="s">
        <v>474</v>
      </c>
      <c r="J26" s="243">
        <v>53302</v>
      </c>
      <c r="K26" s="304"/>
      <c r="L26" s="304">
        <v>36058</v>
      </c>
      <c r="M26" s="304"/>
      <c r="N26" s="304">
        <v>4543</v>
      </c>
      <c r="O26" s="304"/>
      <c r="P26" s="243">
        <v>71</v>
      </c>
      <c r="Q26" s="243"/>
      <c r="R26" s="304">
        <v>1300</v>
      </c>
      <c r="S26" s="304"/>
      <c r="T26" s="304">
        <v>2042</v>
      </c>
      <c r="U26" s="304"/>
      <c r="V26" s="243">
        <v>10562</v>
      </c>
      <c r="W26" s="243"/>
      <c r="X26" s="243">
        <v>26</v>
      </c>
      <c r="Y26" s="243"/>
      <c r="Z26" s="243">
        <v>14001</v>
      </c>
      <c r="AA26" s="243"/>
      <c r="AB26" s="227">
        <v>26.3</v>
      </c>
      <c r="AC26" s="227"/>
      <c r="AD26" s="227">
        <v>23.8</v>
      </c>
      <c r="AE26" s="227"/>
    </row>
    <row r="27" spans="1:32" ht="17.100000000000001" customHeight="1" x14ac:dyDescent="0.15">
      <c r="A27" s="13"/>
      <c r="B27" s="13"/>
      <c r="C27" s="228" t="s">
        <v>539</v>
      </c>
      <c r="D27" s="228"/>
      <c r="E27" s="228"/>
      <c r="F27" s="228"/>
      <c r="G27" s="228"/>
      <c r="H27" s="228"/>
      <c r="I27" s="156" t="s">
        <v>521</v>
      </c>
      <c r="J27" s="243">
        <v>46646</v>
      </c>
      <c r="K27" s="304"/>
      <c r="L27" s="304">
        <v>29350</v>
      </c>
      <c r="M27" s="304"/>
      <c r="N27" s="304">
        <v>4238</v>
      </c>
      <c r="O27" s="304"/>
      <c r="P27" s="243">
        <v>60</v>
      </c>
      <c r="Q27" s="243"/>
      <c r="R27" s="304">
        <v>801</v>
      </c>
      <c r="S27" s="304"/>
      <c r="T27" s="304">
        <v>2179</v>
      </c>
      <c r="U27" s="304"/>
      <c r="V27" s="243">
        <v>10788</v>
      </c>
      <c r="W27" s="243"/>
      <c r="X27" s="243">
        <v>31</v>
      </c>
      <c r="Y27" s="243"/>
      <c r="Z27" s="243">
        <v>13859</v>
      </c>
      <c r="AA27" s="243"/>
      <c r="AB27" s="227">
        <v>29.7</v>
      </c>
      <c r="AC27" s="227"/>
      <c r="AD27" s="250" t="s">
        <v>548</v>
      </c>
      <c r="AE27" s="250"/>
    </row>
    <row r="28" spans="1:32" ht="17.100000000000001" customHeight="1" x14ac:dyDescent="0.15">
      <c r="A28" s="13"/>
      <c r="B28" s="13"/>
      <c r="C28" s="319" t="s">
        <v>403</v>
      </c>
      <c r="D28" s="319"/>
      <c r="E28" s="319"/>
      <c r="F28" s="319"/>
      <c r="G28" s="319"/>
      <c r="H28" s="319"/>
      <c r="I28" s="181" t="s">
        <v>621</v>
      </c>
      <c r="J28" s="254">
        <v>49090</v>
      </c>
      <c r="K28" s="308"/>
      <c r="L28" s="308">
        <v>31312</v>
      </c>
      <c r="M28" s="308"/>
      <c r="N28" s="308">
        <v>3904</v>
      </c>
      <c r="O28" s="308"/>
      <c r="P28" s="254">
        <v>77</v>
      </c>
      <c r="Q28" s="254"/>
      <c r="R28" s="308">
        <v>2390</v>
      </c>
      <c r="S28" s="308"/>
      <c r="T28" s="308">
        <v>1932</v>
      </c>
      <c r="U28" s="308"/>
      <c r="V28" s="254">
        <v>11829</v>
      </c>
      <c r="W28" s="254"/>
      <c r="X28" s="254">
        <v>36</v>
      </c>
      <c r="Y28" s="254"/>
      <c r="Z28" s="254">
        <v>16264</v>
      </c>
      <c r="AA28" s="254"/>
      <c r="AB28" s="246">
        <v>33.1</v>
      </c>
      <c r="AC28" s="246"/>
      <c r="AD28" s="246" t="s">
        <v>582</v>
      </c>
      <c r="AE28" s="246"/>
      <c r="AF28" s="82"/>
    </row>
    <row r="29" spans="1:32" x14ac:dyDescent="0.15">
      <c r="A29" s="12"/>
      <c r="B29" s="13"/>
      <c r="C29" s="13"/>
      <c r="D29" s="13"/>
      <c r="E29" s="13"/>
      <c r="F29" s="13"/>
      <c r="G29" s="13"/>
      <c r="H29" s="13"/>
      <c r="I29" s="75"/>
      <c r="J29" s="59"/>
      <c r="K29" s="76"/>
      <c r="L29" s="49"/>
      <c r="M29" s="45"/>
      <c r="N29" s="49"/>
      <c r="O29" s="45"/>
      <c r="P29" s="485"/>
      <c r="Q29" s="485"/>
      <c r="R29" s="485"/>
      <c r="S29" s="485"/>
      <c r="T29" s="49"/>
      <c r="U29" s="45"/>
      <c r="V29" s="485"/>
      <c r="W29" s="485"/>
      <c r="X29" s="485"/>
      <c r="Y29" s="485"/>
      <c r="Z29" s="485"/>
      <c r="AA29" s="485"/>
      <c r="AB29" s="230"/>
      <c r="AC29" s="230"/>
      <c r="AD29" s="230"/>
      <c r="AE29" s="230"/>
    </row>
    <row r="30" spans="1:32" x14ac:dyDescent="0.15">
      <c r="A30" s="12"/>
      <c r="B30" s="13"/>
      <c r="C30" s="13"/>
      <c r="D30" s="13"/>
      <c r="E30" s="13"/>
      <c r="F30" s="13"/>
      <c r="G30" s="13"/>
      <c r="H30" s="13"/>
      <c r="L30" s="228" t="s">
        <v>507</v>
      </c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</row>
    <row r="31" spans="1:32" ht="18.600000000000001" customHeight="1" x14ac:dyDescent="0.15">
      <c r="A31" s="239" t="s">
        <v>298</v>
      </c>
      <c r="B31" s="231"/>
      <c r="C31" s="231"/>
      <c r="D31" s="231"/>
      <c r="E31" s="231"/>
      <c r="F31" s="231"/>
      <c r="G31" s="231"/>
      <c r="H31" s="232"/>
      <c r="L31" s="229" t="s">
        <v>411</v>
      </c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</row>
    <row r="32" spans="1:32" ht="20.45" customHeight="1" x14ac:dyDescent="0.15">
      <c r="A32" s="239" t="s">
        <v>97</v>
      </c>
      <c r="B32" s="231"/>
      <c r="C32" s="231" t="s">
        <v>147</v>
      </c>
      <c r="D32" s="231"/>
      <c r="E32" s="231" t="s">
        <v>148</v>
      </c>
      <c r="F32" s="231"/>
      <c r="G32" s="231" t="s">
        <v>149</v>
      </c>
      <c r="H32" s="232"/>
      <c r="I32" s="19"/>
    </row>
    <row r="33" spans="1:31" ht="15.75" customHeight="1" x14ac:dyDescent="0.15">
      <c r="A33" s="281"/>
      <c r="B33" s="370"/>
      <c r="C33" s="370"/>
      <c r="D33" s="370"/>
      <c r="E33" s="370"/>
      <c r="F33" s="370"/>
      <c r="G33" s="318"/>
      <c r="H33" s="276"/>
      <c r="J33" s="192" t="s">
        <v>639</v>
      </c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</row>
    <row r="34" spans="1:31" ht="17.100000000000001" customHeight="1" x14ac:dyDescent="0.15">
      <c r="A34" s="241" t="s">
        <v>579</v>
      </c>
      <c r="B34" s="371"/>
      <c r="C34" s="242">
        <v>7822</v>
      </c>
      <c r="D34" s="468"/>
      <c r="E34" s="242">
        <v>3210</v>
      </c>
      <c r="F34" s="468"/>
      <c r="G34" s="242">
        <v>67</v>
      </c>
      <c r="H34" s="243"/>
      <c r="I34" s="37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Z34" s="13"/>
      <c r="AA34" s="13"/>
      <c r="AB34" s="13"/>
      <c r="AC34" s="13"/>
    </row>
    <row r="35" spans="1:31" ht="17.100000000000001" customHeight="1" x14ac:dyDescent="0.15">
      <c r="A35" s="250" t="s">
        <v>420</v>
      </c>
      <c r="B35" s="251"/>
      <c r="C35" s="242">
        <v>8337</v>
      </c>
      <c r="D35" s="468"/>
      <c r="E35" s="242">
        <v>3291</v>
      </c>
      <c r="F35" s="468"/>
      <c r="G35" s="242">
        <v>65</v>
      </c>
      <c r="H35" s="243"/>
      <c r="I35" s="239" t="s">
        <v>97</v>
      </c>
      <c r="J35" s="231" t="s">
        <v>166</v>
      </c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300" t="s">
        <v>167</v>
      </c>
      <c r="W35" s="300"/>
      <c r="X35" s="300"/>
      <c r="Y35" s="300"/>
      <c r="Z35" s="231" t="s">
        <v>153</v>
      </c>
      <c r="AA35" s="231"/>
      <c r="AB35" s="231"/>
      <c r="AC35" s="232"/>
    </row>
    <row r="36" spans="1:31" ht="17.100000000000001" customHeight="1" x14ac:dyDescent="0.15">
      <c r="A36" s="250" t="s">
        <v>523</v>
      </c>
      <c r="B36" s="251"/>
      <c r="C36" s="466">
        <v>7957</v>
      </c>
      <c r="D36" s="466"/>
      <c r="E36" s="466">
        <v>2897</v>
      </c>
      <c r="F36" s="466"/>
      <c r="G36" s="466">
        <v>72</v>
      </c>
      <c r="H36" s="242"/>
      <c r="I36" s="239"/>
      <c r="J36" s="231" t="s">
        <v>168</v>
      </c>
      <c r="K36" s="231"/>
      <c r="L36" s="231"/>
      <c r="M36" s="231"/>
      <c r="N36" s="261" t="s">
        <v>326</v>
      </c>
      <c r="O36" s="262"/>
      <c r="P36" s="262"/>
      <c r="Q36" s="270"/>
      <c r="R36" s="487" t="s">
        <v>327</v>
      </c>
      <c r="S36" s="488"/>
      <c r="T36" s="488"/>
      <c r="U36" s="489"/>
      <c r="V36" s="300"/>
      <c r="W36" s="300"/>
      <c r="X36" s="300"/>
      <c r="Y36" s="300"/>
      <c r="Z36" s="231" t="s">
        <v>158</v>
      </c>
      <c r="AA36" s="231"/>
      <c r="AB36" s="231"/>
      <c r="AC36" s="232"/>
    </row>
    <row r="37" spans="1:31" ht="17.100000000000001" customHeight="1" x14ac:dyDescent="0.15">
      <c r="A37" s="251" t="s">
        <v>521</v>
      </c>
      <c r="B37" s="465"/>
      <c r="C37" s="466">
        <v>5700</v>
      </c>
      <c r="D37" s="466"/>
      <c r="E37" s="466">
        <v>1394</v>
      </c>
      <c r="F37" s="466"/>
      <c r="G37" s="466">
        <v>75</v>
      </c>
      <c r="H37" s="242"/>
      <c r="I37" s="239"/>
      <c r="J37" s="231"/>
      <c r="K37" s="231"/>
      <c r="L37" s="231"/>
      <c r="M37" s="231"/>
      <c r="N37" s="271"/>
      <c r="O37" s="272"/>
      <c r="P37" s="272"/>
      <c r="Q37" s="273"/>
      <c r="R37" s="490"/>
      <c r="S37" s="491"/>
      <c r="T37" s="491"/>
      <c r="U37" s="492"/>
      <c r="V37" s="300"/>
      <c r="W37" s="300"/>
      <c r="X37" s="300"/>
      <c r="Y37" s="300"/>
      <c r="Z37" s="231"/>
      <c r="AA37" s="231"/>
      <c r="AB37" s="231"/>
      <c r="AC37" s="232"/>
    </row>
    <row r="38" spans="1:31" ht="17.100000000000001" customHeight="1" x14ac:dyDescent="0.15">
      <c r="A38" s="221" t="s">
        <v>621</v>
      </c>
      <c r="B38" s="467"/>
      <c r="C38" s="472">
        <v>5667</v>
      </c>
      <c r="D38" s="472"/>
      <c r="E38" s="472">
        <v>1562</v>
      </c>
      <c r="F38" s="472"/>
      <c r="G38" s="472">
        <v>74</v>
      </c>
      <c r="H38" s="253"/>
      <c r="I38" s="53"/>
      <c r="J38" s="6"/>
      <c r="N38" s="473" t="s">
        <v>169</v>
      </c>
      <c r="O38" s="473"/>
      <c r="P38" s="473"/>
      <c r="Q38" s="473"/>
      <c r="R38" s="473" t="s">
        <v>169</v>
      </c>
      <c r="S38" s="473"/>
      <c r="T38" s="473"/>
      <c r="U38" s="473"/>
      <c r="V38" s="473" t="s">
        <v>169</v>
      </c>
      <c r="W38" s="473"/>
      <c r="X38" s="473"/>
      <c r="Y38" s="473"/>
      <c r="Z38" s="6"/>
    </row>
    <row r="39" spans="1:31" ht="16.5" customHeight="1" x14ac:dyDescent="0.15">
      <c r="A39" s="258"/>
      <c r="B39" s="313"/>
      <c r="C39" s="313"/>
      <c r="D39" s="313"/>
      <c r="E39" s="313"/>
      <c r="F39" s="313"/>
      <c r="G39" s="313"/>
      <c r="H39" s="259"/>
      <c r="I39" s="132" t="s">
        <v>576</v>
      </c>
      <c r="J39" s="293">
        <v>42</v>
      </c>
      <c r="K39" s="227"/>
      <c r="L39" s="227"/>
      <c r="M39" s="227"/>
      <c r="N39" s="247">
        <v>195</v>
      </c>
      <c r="O39" s="247"/>
      <c r="P39" s="247"/>
      <c r="Q39" s="247"/>
      <c r="R39" s="247">
        <v>0.5</v>
      </c>
      <c r="S39" s="247"/>
      <c r="T39" s="247"/>
      <c r="U39" s="247"/>
      <c r="V39" s="486">
        <v>251</v>
      </c>
      <c r="W39" s="486"/>
      <c r="X39" s="486"/>
      <c r="Y39" s="80"/>
      <c r="Z39" s="247">
        <v>1</v>
      </c>
      <c r="AA39" s="247"/>
      <c r="AB39" s="247"/>
      <c r="AC39" s="247"/>
    </row>
    <row r="40" spans="1:31" ht="13.5" customHeight="1" x14ac:dyDescent="0.15">
      <c r="A40" s="13"/>
      <c r="B40" s="228" t="s">
        <v>508</v>
      </c>
      <c r="C40" s="228"/>
      <c r="D40" s="228"/>
      <c r="E40" s="228"/>
      <c r="F40" s="228"/>
      <c r="G40" s="228"/>
      <c r="H40" s="228"/>
      <c r="I40" s="133" t="s">
        <v>420</v>
      </c>
      <c r="J40" s="293">
        <v>34</v>
      </c>
      <c r="K40" s="227"/>
      <c r="L40" s="227"/>
      <c r="M40" s="227"/>
      <c r="N40" s="247">
        <v>159</v>
      </c>
      <c r="O40" s="247"/>
      <c r="P40" s="247"/>
      <c r="Q40" s="247"/>
      <c r="R40" s="247">
        <v>0.4</v>
      </c>
      <c r="S40" s="247"/>
      <c r="T40" s="247"/>
      <c r="U40" s="247"/>
      <c r="V40" s="486">
        <v>183</v>
      </c>
      <c r="W40" s="486"/>
      <c r="X40" s="486"/>
      <c r="Y40" s="80"/>
      <c r="Z40" s="247">
        <v>1</v>
      </c>
      <c r="AA40" s="247"/>
      <c r="AB40" s="247"/>
      <c r="AC40" s="247"/>
    </row>
    <row r="41" spans="1:31" ht="13.5" customHeight="1" x14ac:dyDescent="0.15">
      <c r="A41" s="13"/>
      <c r="B41" s="319" t="s">
        <v>509</v>
      </c>
      <c r="C41" s="319"/>
      <c r="D41" s="319"/>
      <c r="E41" s="319"/>
      <c r="F41" s="319"/>
      <c r="G41" s="319"/>
      <c r="H41" s="319"/>
      <c r="I41" s="133" t="s">
        <v>474</v>
      </c>
      <c r="J41" s="293">
        <v>32</v>
      </c>
      <c r="K41" s="227"/>
      <c r="L41" s="227"/>
      <c r="M41" s="227"/>
      <c r="N41" s="247">
        <v>144</v>
      </c>
      <c r="O41" s="247"/>
      <c r="P41" s="247"/>
      <c r="Q41" s="247"/>
      <c r="R41" s="247">
        <v>0.4</v>
      </c>
      <c r="S41" s="247"/>
      <c r="T41" s="247"/>
      <c r="U41" s="247"/>
      <c r="V41" s="486">
        <v>122</v>
      </c>
      <c r="W41" s="486"/>
      <c r="X41" s="486"/>
      <c r="Y41" s="80"/>
      <c r="Z41" s="247">
        <v>1</v>
      </c>
      <c r="AA41" s="247"/>
      <c r="AB41" s="247"/>
      <c r="AC41" s="247"/>
    </row>
    <row r="42" spans="1:31" ht="13.5" customHeight="1" x14ac:dyDescent="0.15">
      <c r="A42" s="13"/>
      <c r="B42" s="319" t="s">
        <v>510</v>
      </c>
      <c r="C42" s="319"/>
      <c r="D42" s="319"/>
      <c r="E42" s="319"/>
      <c r="F42" s="319"/>
      <c r="G42" s="319"/>
      <c r="H42" s="319"/>
      <c r="I42" s="156" t="s">
        <v>521</v>
      </c>
      <c r="J42" s="293">
        <v>32</v>
      </c>
      <c r="K42" s="227"/>
      <c r="L42" s="227"/>
      <c r="M42" s="227"/>
      <c r="N42" s="247">
        <v>155</v>
      </c>
      <c r="O42" s="247"/>
      <c r="P42" s="247"/>
      <c r="Q42" s="247"/>
      <c r="R42" s="247">
        <v>0.4</v>
      </c>
      <c r="S42" s="247"/>
      <c r="T42" s="247"/>
      <c r="U42" s="247"/>
      <c r="V42" s="486">
        <v>229</v>
      </c>
      <c r="W42" s="486"/>
      <c r="X42" s="486"/>
      <c r="Y42" s="80"/>
      <c r="Z42" s="247">
        <v>1</v>
      </c>
      <c r="AA42" s="247"/>
      <c r="AB42" s="247"/>
      <c r="AC42" s="247"/>
    </row>
    <row r="43" spans="1:31" ht="13.5" customHeight="1" x14ac:dyDescent="0.15">
      <c r="A43" s="13"/>
      <c r="B43" s="319" t="s">
        <v>511</v>
      </c>
      <c r="C43" s="319"/>
      <c r="D43" s="319"/>
      <c r="E43" s="319"/>
      <c r="F43" s="319"/>
      <c r="G43" s="319"/>
      <c r="H43" s="319"/>
      <c r="I43" s="159" t="s">
        <v>621</v>
      </c>
      <c r="J43" s="307">
        <v>28</v>
      </c>
      <c r="K43" s="246"/>
      <c r="L43" s="246"/>
      <c r="M43" s="246"/>
      <c r="N43" s="267">
        <v>125</v>
      </c>
      <c r="O43" s="267"/>
      <c r="P43" s="267"/>
      <c r="Q43" s="267"/>
      <c r="R43" s="267">
        <v>0.3</v>
      </c>
      <c r="S43" s="267"/>
      <c r="T43" s="267"/>
      <c r="U43" s="267"/>
      <c r="V43" s="494">
        <v>103</v>
      </c>
      <c r="W43" s="494"/>
      <c r="X43" s="494"/>
      <c r="Y43" s="82"/>
      <c r="Z43" s="267">
        <v>1</v>
      </c>
      <c r="AA43" s="267"/>
      <c r="AB43" s="267"/>
      <c r="AC43" s="267"/>
    </row>
    <row r="44" spans="1:31" x14ac:dyDescent="0.15">
      <c r="A44" s="13"/>
      <c r="B44" s="449" t="s">
        <v>512</v>
      </c>
      <c r="C44" s="449"/>
      <c r="D44" s="449"/>
      <c r="E44" s="449"/>
      <c r="F44" s="449"/>
      <c r="G44" s="449"/>
      <c r="H44" s="449"/>
      <c r="I44" s="54"/>
      <c r="J44" s="259"/>
      <c r="K44" s="230"/>
      <c r="L44" s="230"/>
      <c r="M44" s="45"/>
      <c r="N44" s="482"/>
      <c r="O44" s="482"/>
      <c r="P44" s="482"/>
      <c r="Q44" s="45"/>
      <c r="R44" s="482"/>
      <c r="S44" s="482"/>
      <c r="T44" s="482"/>
      <c r="U44" s="45"/>
      <c r="V44" s="482"/>
      <c r="W44" s="482"/>
      <c r="X44" s="482"/>
      <c r="Y44" s="45"/>
      <c r="Z44" s="48"/>
      <c r="AA44" s="45"/>
      <c r="AB44" s="45"/>
      <c r="AC44" s="45"/>
    </row>
    <row r="45" spans="1:31" ht="17.25" customHeight="1" x14ac:dyDescent="0.15">
      <c r="A45" s="13"/>
      <c r="B45" s="13"/>
      <c r="C45" s="13"/>
      <c r="D45" s="13"/>
      <c r="E45" s="13"/>
      <c r="F45" s="13"/>
      <c r="G45" s="13"/>
      <c r="H45" s="13"/>
      <c r="Z45" s="94"/>
      <c r="AA45" s="94"/>
      <c r="AB45" s="94"/>
      <c r="AC45" s="95" t="s">
        <v>391</v>
      </c>
      <c r="AD45" s="94"/>
    </row>
    <row r="46" spans="1:31" x14ac:dyDescent="0.15">
      <c r="A46" s="13"/>
      <c r="B46" s="13"/>
      <c r="C46" s="13"/>
      <c r="D46" s="13"/>
      <c r="E46" s="13"/>
      <c r="F46" s="13"/>
      <c r="G46" s="13"/>
      <c r="H46" s="13"/>
    </row>
    <row r="47" spans="1:31" ht="13.5" customHeight="1" x14ac:dyDescent="0.15"/>
    <row r="48" spans="1:31" x14ac:dyDescent="0.15">
      <c r="A48" s="6"/>
    </row>
    <row r="49" spans="1:1" x14ac:dyDescent="0.15">
      <c r="A49" s="6"/>
    </row>
    <row r="50" spans="1:1" x14ac:dyDescent="0.15">
      <c r="A50" s="6"/>
    </row>
    <row r="51" spans="1:1" x14ac:dyDescent="0.15">
      <c r="A51" s="6"/>
    </row>
    <row r="52" spans="1:1" x14ac:dyDescent="0.15">
      <c r="A52" s="6"/>
    </row>
    <row r="53" spans="1:1" x14ac:dyDescent="0.15">
      <c r="A53" s="6"/>
    </row>
    <row r="54" spans="1:1" x14ac:dyDescent="0.15">
      <c r="A54" s="6"/>
    </row>
    <row r="55" spans="1:1" x14ac:dyDescent="0.15">
      <c r="A55" s="6"/>
    </row>
  </sheetData>
  <mergeCells count="266">
    <mergeCell ref="J43:M43"/>
    <mergeCell ref="N43:Q43"/>
    <mergeCell ref="R43:U43"/>
    <mergeCell ref="V43:X43"/>
    <mergeCell ref="T28:U28"/>
    <mergeCell ref="V28:W28"/>
    <mergeCell ref="X28:Y28"/>
    <mergeCell ref="J28:K28"/>
    <mergeCell ref="L28:M28"/>
    <mergeCell ref="N28:O28"/>
    <mergeCell ref="P28:Q28"/>
    <mergeCell ref="R29:S29"/>
    <mergeCell ref="J35:U35"/>
    <mergeCell ref="J41:M41"/>
    <mergeCell ref="V14:X14"/>
    <mergeCell ref="Y14:AA14"/>
    <mergeCell ref="AB14:AC14"/>
    <mergeCell ref="AD14:AE14"/>
    <mergeCell ref="R21:S22"/>
    <mergeCell ref="V25:W25"/>
    <mergeCell ref="R28:S28"/>
    <mergeCell ref="T23:U23"/>
    <mergeCell ref="X24:Y24"/>
    <mergeCell ref="X25:Y25"/>
    <mergeCell ref="R26:S26"/>
    <mergeCell ref="R27:S27"/>
    <mergeCell ref="I35:I37"/>
    <mergeCell ref="J25:K25"/>
    <mergeCell ref="J26:K26"/>
    <mergeCell ref="J27:K27"/>
    <mergeCell ref="L25:M25"/>
    <mergeCell ref="L26:M26"/>
    <mergeCell ref="J36:M37"/>
    <mergeCell ref="L30:AE30"/>
    <mergeCell ref="L31:AE31"/>
    <mergeCell ref="AB25:AC25"/>
    <mergeCell ref="R25:S25"/>
    <mergeCell ref="Z28:AA28"/>
    <mergeCell ref="AB28:AC28"/>
    <mergeCell ref="AD28:AE28"/>
    <mergeCell ref="M14:O14"/>
    <mergeCell ref="P14:R14"/>
    <mergeCell ref="R23:S23"/>
    <mergeCell ref="P29:Q29"/>
    <mergeCell ref="P23:Q23"/>
    <mergeCell ref="R24:S24"/>
    <mergeCell ref="R38:U38"/>
    <mergeCell ref="P26:Q26"/>
    <mergeCell ref="N25:O25"/>
    <mergeCell ref="S14:U14"/>
    <mergeCell ref="P10:R10"/>
    <mergeCell ref="P11:R11"/>
    <mergeCell ref="P12:R12"/>
    <mergeCell ref="P13:R13"/>
    <mergeCell ref="P15:R15"/>
    <mergeCell ref="P9:R9"/>
    <mergeCell ref="M15:O15"/>
    <mergeCell ref="R36:U37"/>
    <mergeCell ref="P27:Q27"/>
    <mergeCell ref="T24:U24"/>
    <mergeCell ref="T25:U25"/>
    <mergeCell ref="T26:U26"/>
    <mergeCell ref="P21:Q22"/>
    <mergeCell ref="N23:O23"/>
    <mergeCell ref="N26:O26"/>
    <mergeCell ref="L20:O20"/>
    <mergeCell ref="L27:M27"/>
    <mergeCell ref="M12:O12"/>
    <mergeCell ref="P20:AA20"/>
    <mergeCell ref="J18:AE18"/>
    <mergeCell ref="AD20:AE22"/>
    <mergeCell ref="N24:O24"/>
    <mergeCell ref="P25:Q25"/>
    <mergeCell ref="J14:L14"/>
    <mergeCell ref="J4:AE4"/>
    <mergeCell ref="J33:AE33"/>
    <mergeCell ref="S15:U15"/>
    <mergeCell ref="S8:U8"/>
    <mergeCell ref="V8:X8"/>
    <mergeCell ref="V10:X10"/>
    <mergeCell ref="X23:Y23"/>
    <mergeCell ref="V24:W24"/>
    <mergeCell ref="V26:W26"/>
    <mergeCell ref="V27:W27"/>
    <mergeCell ref="V23:W23"/>
    <mergeCell ref="X27:Y27"/>
    <mergeCell ref="AD24:AE24"/>
    <mergeCell ref="AD25:AE25"/>
    <mergeCell ref="AD26:AE26"/>
    <mergeCell ref="AD27:AE27"/>
    <mergeCell ref="AD29:AE29"/>
    <mergeCell ref="Z25:AA25"/>
    <mergeCell ref="Z26:AA26"/>
    <mergeCell ref="AB24:AC24"/>
    <mergeCell ref="M8:O8"/>
    <mergeCell ref="P8:R8"/>
    <mergeCell ref="M13:O13"/>
    <mergeCell ref="AB10:AC10"/>
    <mergeCell ref="Z43:AC43"/>
    <mergeCell ref="V35:Y37"/>
    <mergeCell ref="V41:X41"/>
    <mergeCell ref="V42:X42"/>
    <mergeCell ref="X29:Y29"/>
    <mergeCell ref="Z23:AA23"/>
    <mergeCell ref="V44:X44"/>
    <mergeCell ref="V38:Y38"/>
    <mergeCell ref="Z35:AC35"/>
    <mergeCell ref="Z36:AC37"/>
    <mergeCell ref="V39:X39"/>
    <mergeCell ref="Z41:AC41"/>
    <mergeCell ref="Z42:AC42"/>
    <mergeCell ref="V40:X40"/>
    <mergeCell ref="Z39:AC39"/>
    <mergeCell ref="Z40:AC40"/>
    <mergeCell ref="AB26:AC26"/>
    <mergeCell ref="AB27:AC27"/>
    <mergeCell ref="Z24:AA24"/>
    <mergeCell ref="Z29:AA29"/>
    <mergeCell ref="V29:W29"/>
    <mergeCell ref="AB29:AC29"/>
    <mergeCell ref="Z27:AA27"/>
    <mergeCell ref="X26:Y26"/>
    <mergeCell ref="AD11:AE11"/>
    <mergeCell ref="V11:X11"/>
    <mergeCell ref="V12:X12"/>
    <mergeCell ref="V13:X13"/>
    <mergeCell ref="S9:U9"/>
    <mergeCell ref="S11:U11"/>
    <mergeCell ref="AD12:AE12"/>
    <mergeCell ref="AD13:AE13"/>
    <mergeCell ref="S13:U13"/>
    <mergeCell ref="R39:U39"/>
    <mergeCell ref="R40:U40"/>
    <mergeCell ref="R41:U41"/>
    <mergeCell ref="R42:U42"/>
    <mergeCell ref="J11:L11"/>
    <mergeCell ref="J12:L12"/>
    <mergeCell ref="J13:L13"/>
    <mergeCell ref="AB8:AC8"/>
    <mergeCell ref="AB11:AC11"/>
    <mergeCell ref="V9:X9"/>
    <mergeCell ref="AB20:AC22"/>
    <mergeCell ref="Y15:AA15"/>
    <mergeCell ref="X21:Y22"/>
    <mergeCell ref="AB13:AC13"/>
    <mergeCell ref="J20:K22"/>
    <mergeCell ref="J24:K24"/>
    <mergeCell ref="J23:K23"/>
    <mergeCell ref="L21:M22"/>
    <mergeCell ref="P24:Q24"/>
    <mergeCell ref="L24:M24"/>
    <mergeCell ref="L23:M23"/>
    <mergeCell ref="J7:L8"/>
    <mergeCell ref="J10:L10"/>
    <mergeCell ref="M9:O9"/>
    <mergeCell ref="AB7:AE7"/>
    <mergeCell ref="N21:O22"/>
    <mergeCell ref="AD8:AE8"/>
    <mergeCell ref="R44:T44"/>
    <mergeCell ref="J44:L44"/>
    <mergeCell ref="N44:P44"/>
    <mergeCell ref="J39:M39"/>
    <mergeCell ref="J40:M40"/>
    <mergeCell ref="V21:W22"/>
    <mergeCell ref="J42:M42"/>
    <mergeCell ref="N39:Q39"/>
    <mergeCell ref="N40:Q40"/>
    <mergeCell ref="N41:Q41"/>
    <mergeCell ref="T21:U22"/>
    <mergeCell ref="N27:O27"/>
    <mergeCell ref="T27:U27"/>
    <mergeCell ref="N38:Q38"/>
    <mergeCell ref="N36:Q37"/>
    <mergeCell ref="N42:Q42"/>
    <mergeCell ref="Y11:AA11"/>
    <mergeCell ref="Y12:AA12"/>
    <mergeCell ref="Y13:AA13"/>
    <mergeCell ref="J15:L15"/>
    <mergeCell ref="Z21:AA22"/>
    <mergeCell ref="J6:AE6"/>
    <mergeCell ref="AD10:AE10"/>
    <mergeCell ref="S12:U12"/>
    <mergeCell ref="M10:O10"/>
    <mergeCell ref="M11:O11"/>
    <mergeCell ref="I20:I22"/>
    <mergeCell ref="I6:I8"/>
    <mergeCell ref="A25:B25"/>
    <mergeCell ref="C23:D23"/>
    <mergeCell ref="E23:F23"/>
    <mergeCell ref="A18:H18"/>
    <mergeCell ref="C25:D25"/>
    <mergeCell ref="E25:F25"/>
    <mergeCell ref="G25:H25"/>
    <mergeCell ref="E19:F19"/>
    <mergeCell ref="A24:B24"/>
    <mergeCell ref="A19:B19"/>
    <mergeCell ref="C19:D19"/>
    <mergeCell ref="M7:X7"/>
    <mergeCell ref="Y9:AA9"/>
    <mergeCell ref="S10:U10"/>
    <mergeCell ref="Y7:AA8"/>
    <mergeCell ref="AB12:AC12"/>
    <mergeCell ref="Y10:AA10"/>
    <mergeCell ref="C34:D34"/>
    <mergeCell ref="E33:F33"/>
    <mergeCell ref="A26:B26"/>
    <mergeCell ref="A21:B21"/>
    <mergeCell ref="A22:B22"/>
    <mergeCell ref="C27:H27"/>
    <mergeCell ref="C28:H28"/>
    <mergeCell ref="C22:D22"/>
    <mergeCell ref="C24:D24"/>
    <mergeCell ref="E24:F24"/>
    <mergeCell ref="G21:H21"/>
    <mergeCell ref="E20:F20"/>
    <mergeCell ref="C26:D26"/>
    <mergeCell ref="E22:F22"/>
    <mergeCell ref="C20:D20"/>
    <mergeCell ref="E32:F32"/>
    <mergeCell ref="E21:F21"/>
    <mergeCell ref="A32:B32"/>
    <mergeCell ref="C32:D32"/>
    <mergeCell ref="A31:H31"/>
    <mergeCell ref="C21:D21"/>
    <mergeCell ref="A20:B20"/>
    <mergeCell ref="A23:B23"/>
    <mergeCell ref="G23:H23"/>
    <mergeCell ref="G24:H24"/>
    <mergeCell ref="G33:H33"/>
    <mergeCell ref="A33:B33"/>
    <mergeCell ref="C39:D39"/>
    <mergeCell ref="E39:F39"/>
    <mergeCell ref="A39:B39"/>
    <mergeCell ref="C36:D36"/>
    <mergeCell ref="A34:B34"/>
    <mergeCell ref="C33:D33"/>
    <mergeCell ref="I1:AE2"/>
    <mergeCell ref="E36:F36"/>
    <mergeCell ref="E37:F37"/>
    <mergeCell ref="G36:H36"/>
    <mergeCell ref="G37:H37"/>
    <mergeCell ref="G34:H34"/>
    <mergeCell ref="E35:F35"/>
    <mergeCell ref="G19:H19"/>
    <mergeCell ref="G20:H20"/>
    <mergeCell ref="E26:F26"/>
    <mergeCell ref="G22:H22"/>
    <mergeCell ref="C35:D35"/>
    <mergeCell ref="G35:H35"/>
    <mergeCell ref="E34:F34"/>
    <mergeCell ref="G26:H26"/>
    <mergeCell ref="G32:H32"/>
    <mergeCell ref="B43:H43"/>
    <mergeCell ref="B44:H44"/>
    <mergeCell ref="A35:B35"/>
    <mergeCell ref="G39:H39"/>
    <mergeCell ref="A36:B36"/>
    <mergeCell ref="A37:B37"/>
    <mergeCell ref="B40:H40"/>
    <mergeCell ref="B41:H41"/>
    <mergeCell ref="B42:H42"/>
    <mergeCell ref="C37:D37"/>
    <mergeCell ref="A38:B38"/>
    <mergeCell ref="C38:D38"/>
    <mergeCell ref="E38:F38"/>
    <mergeCell ref="G38:H38"/>
  </mergeCells>
  <phoneticPr fontId="4"/>
  <pageMargins left="0.78740157480314965" right="0.78740157480314965" top="0.98425196850393704" bottom="0.98425196850393704" header="0.51181102362204722" footer="0.51181102362204722"/>
  <pageSetup paperSize="9" firstPageNumber="112" pageOrder="overThenDown" orientation="portrait" useFirstPageNumber="1" r:id="rId1"/>
  <headerFooter differentOddEven="1">
    <oddHeader>&amp;L&amp;"ＭＳ 明朝,標準"&amp;10&amp;P 保健衛生及び環境</oddHeader>
    <evenHeader>&amp;R&amp;"ＭＳ 明朝,標準"&amp;10保健衛生及び環境 &amp;P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0"/>
  <sheetViews>
    <sheetView showGridLines="0" zoomScale="90" zoomScaleNormal="90" zoomScaleSheetLayoutView="90" workbookViewId="0">
      <selection activeCell="AB22" sqref="AB22"/>
    </sheetView>
  </sheetViews>
  <sheetFormatPr defaultRowHeight="13.5" x14ac:dyDescent="0.15"/>
  <cols>
    <col min="1" max="1" width="9.875" style="5" customWidth="1"/>
    <col min="2" max="13" width="5.875" style="5" customWidth="1"/>
    <col min="14" max="28" width="6.125" style="5" customWidth="1"/>
    <col min="29" max="39" width="7.25" style="5" customWidth="1"/>
    <col min="40" max="40" width="5.75" style="5" customWidth="1"/>
    <col min="41" max="65" width="3.125" style="5" customWidth="1"/>
    <col min="66" max="68" width="2.625" style="5" customWidth="1"/>
    <col min="69" max="16384" width="9" style="5"/>
  </cols>
  <sheetData>
    <row r="2" spans="1:28" ht="24.75" customHeight="1" x14ac:dyDescent="0.15">
      <c r="A2" s="201" t="s">
        <v>302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28" x14ac:dyDescent="0.15">
      <c r="A3" s="6"/>
    </row>
    <row r="4" spans="1:28" x14ac:dyDescent="0.15">
      <c r="A4" s="6"/>
    </row>
    <row r="5" spans="1:28" ht="19.5" customHeight="1" x14ac:dyDescent="0.15">
      <c r="A5" s="280" t="s">
        <v>640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192" t="s">
        <v>320</v>
      </c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</row>
    <row r="6" spans="1:28" x14ac:dyDescent="0.15">
      <c r="A6" s="6"/>
    </row>
    <row r="7" spans="1:28" ht="18.399999999999999" customHeight="1" x14ac:dyDescent="0.15">
      <c r="A7" s="239" t="s">
        <v>97</v>
      </c>
      <c r="B7" s="239" t="s">
        <v>170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 t="s">
        <v>363</v>
      </c>
      <c r="P7" s="231"/>
      <c r="Q7" s="231"/>
      <c r="R7" s="231"/>
      <c r="S7" s="231"/>
      <c r="T7" s="231" t="s">
        <v>182</v>
      </c>
      <c r="U7" s="231"/>
      <c r="V7" s="231"/>
      <c r="W7" s="231"/>
      <c r="X7" s="231"/>
      <c r="Y7" s="231"/>
      <c r="Z7" s="231"/>
      <c r="AA7" s="231"/>
      <c r="AB7" s="232"/>
    </row>
    <row r="8" spans="1:28" ht="18.399999999999999" customHeight="1" x14ac:dyDescent="0.15">
      <c r="A8" s="239"/>
      <c r="B8" s="256" t="s">
        <v>27</v>
      </c>
      <c r="C8" s="231" t="s">
        <v>171</v>
      </c>
      <c r="D8" s="231"/>
      <c r="E8" s="231"/>
      <c r="F8" s="231"/>
      <c r="G8" s="231" t="s">
        <v>172</v>
      </c>
      <c r="H8" s="231"/>
      <c r="I8" s="231"/>
      <c r="J8" s="233" t="s">
        <v>173</v>
      </c>
      <c r="K8" s="233" t="s">
        <v>174</v>
      </c>
      <c r="L8" s="233" t="s">
        <v>175</v>
      </c>
      <c r="M8" s="233" t="s">
        <v>176</v>
      </c>
      <c r="N8" s="233" t="s">
        <v>72</v>
      </c>
      <c r="O8" s="233" t="s">
        <v>27</v>
      </c>
      <c r="P8" s="233" t="s">
        <v>183</v>
      </c>
      <c r="Q8" s="233" t="s">
        <v>184</v>
      </c>
      <c r="R8" s="233" t="s">
        <v>185</v>
      </c>
      <c r="S8" s="233" t="s">
        <v>186</v>
      </c>
      <c r="T8" s="233" t="s">
        <v>27</v>
      </c>
      <c r="U8" s="233" t="s">
        <v>187</v>
      </c>
      <c r="V8" s="233" t="s">
        <v>188</v>
      </c>
      <c r="W8" s="233" t="s">
        <v>359</v>
      </c>
      <c r="X8" s="233" t="s">
        <v>189</v>
      </c>
      <c r="Y8" s="233" t="s">
        <v>361</v>
      </c>
      <c r="Z8" s="233" t="s">
        <v>360</v>
      </c>
      <c r="AA8" s="233" t="s">
        <v>362</v>
      </c>
      <c r="AB8" s="244" t="s">
        <v>190</v>
      </c>
    </row>
    <row r="9" spans="1:28" ht="51" customHeight="1" x14ac:dyDescent="0.15">
      <c r="A9" s="239"/>
      <c r="B9" s="257"/>
      <c r="C9" s="89" t="s">
        <v>27</v>
      </c>
      <c r="D9" s="89" t="s">
        <v>177</v>
      </c>
      <c r="E9" s="89" t="s">
        <v>178</v>
      </c>
      <c r="F9" s="90" t="s">
        <v>179</v>
      </c>
      <c r="G9" s="89" t="s">
        <v>27</v>
      </c>
      <c r="H9" s="89" t="s">
        <v>180</v>
      </c>
      <c r="I9" s="89" t="s">
        <v>181</v>
      </c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44"/>
    </row>
    <row r="10" spans="1:28" ht="5.65" customHeight="1" x14ac:dyDescent="0.15">
      <c r="A10" s="77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ht="22.7" customHeight="1" x14ac:dyDescent="0.15">
      <c r="A11" s="149" t="s">
        <v>571</v>
      </c>
      <c r="B11" s="136" t="s">
        <v>424</v>
      </c>
      <c r="C11" s="130">
        <v>29</v>
      </c>
      <c r="D11" s="130">
        <v>21</v>
      </c>
      <c r="E11" s="130">
        <v>8</v>
      </c>
      <c r="F11" s="130" t="s">
        <v>4</v>
      </c>
      <c r="G11" s="130">
        <v>48</v>
      </c>
      <c r="H11" s="130">
        <v>41</v>
      </c>
      <c r="I11" s="131" t="s">
        <v>425</v>
      </c>
      <c r="J11" s="131" t="s">
        <v>426</v>
      </c>
      <c r="K11" s="130" t="s">
        <v>4</v>
      </c>
      <c r="L11" s="130" t="s">
        <v>4</v>
      </c>
      <c r="M11" s="130" t="s">
        <v>4</v>
      </c>
      <c r="N11" s="130" t="s">
        <v>4</v>
      </c>
      <c r="O11" s="131" t="s">
        <v>427</v>
      </c>
      <c r="P11" s="130">
        <v>5</v>
      </c>
      <c r="Q11" s="130">
        <v>3</v>
      </c>
      <c r="R11" s="130">
        <v>20</v>
      </c>
      <c r="S11" s="130">
        <v>59</v>
      </c>
      <c r="T11" s="131" t="s">
        <v>427</v>
      </c>
      <c r="U11" s="130">
        <v>70</v>
      </c>
      <c r="V11" s="131" t="s">
        <v>428</v>
      </c>
      <c r="W11" s="130" t="s">
        <v>429</v>
      </c>
      <c r="X11" s="130">
        <v>3</v>
      </c>
      <c r="Y11" s="130">
        <v>1</v>
      </c>
      <c r="Z11" s="130">
        <v>5</v>
      </c>
      <c r="AA11" s="130" t="s">
        <v>389</v>
      </c>
      <c r="AB11" s="130" t="s">
        <v>4</v>
      </c>
    </row>
    <row r="12" spans="1:28" ht="22.7" customHeight="1" x14ac:dyDescent="0.15">
      <c r="A12" s="100" t="s">
        <v>524</v>
      </c>
      <c r="B12" s="136" t="s">
        <v>447</v>
      </c>
      <c r="C12" s="130">
        <v>40</v>
      </c>
      <c r="D12" s="130">
        <v>35</v>
      </c>
      <c r="E12" s="130">
        <v>5</v>
      </c>
      <c r="F12" s="130" t="s">
        <v>4</v>
      </c>
      <c r="G12" s="130">
        <v>45</v>
      </c>
      <c r="H12" s="130">
        <v>38</v>
      </c>
      <c r="I12" s="131" t="s">
        <v>425</v>
      </c>
      <c r="J12" s="131" t="s">
        <v>448</v>
      </c>
      <c r="K12" s="130" t="s">
        <v>4</v>
      </c>
      <c r="L12" s="130" t="s">
        <v>4</v>
      </c>
      <c r="M12" s="130" t="s">
        <v>4</v>
      </c>
      <c r="N12" s="130">
        <v>1</v>
      </c>
      <c r="O12" s="131" t="s">
        <v>457</v>
      </c>
      <c r="P12" s="130">
        <v>3</v>
      </c>
      <c r="Q12" s="130">
        <v>1</v>
      </c>
      <c r="R12" s="130">
        <v>14</v>
      </c>
      <c r="S12" s="130">
        <v>67</v>
      </c>
      <c r="T12" s="131" t="s">
        <v>457</v>
      </c>
      <c r="U12" s="130">
        <v>68</v>
      </c>
      <c r="V12" s="131" t="s">
        <v>448</v>
      </c>
      <c r="W12" s="130" t="s">
        <v>429</v>
      </c>
      <c r="X12" s="130">
        <v>4</v>
      </c>
      <c r="Y12" s="130">
        <v>3</v>
      </c>
      <c r="Z12" s="130">
        <v>4</v>
      </c>
      <c r="AA12" s="130" t="s">
        <v>389</v>
      </c>
      <c r="AB12" s="130" t="s">
        <v>4</v>
      </c>
    </row>
    <row r="13" spans="1:28" s="80" customFormat="1" ht="22.7" customHeight="1" x14ac:dyDescent="0.15">
      <c r="A13" s="100" t="s">
        <v>474</v>
      </c>
      <c r="B13" s="136" t="s">
        <v>487</v>
      </c>
      <c r="C13" s="130">
        <v>24</v>
      </c>
      <c r="D13" s="130">
        <v>24</v>
      </c>
      <c r="E13" s="130" t="s">
        <v>4</v>
      </c>
      <c r="F13" s="130" t="s">
        <v>4</v>
      </c>
      <c r="G13" s="130">
        <v>54</v>
      </c>
      <c r="H13" s="130">
        <v>40</v>
      </c>
      <c r="I13" s="131" t="s">
        <v>488</v>
      </c>
      <c r="J13" s="131" t="s">
        <v>448</v>
      </c>
      <c r="K13" s="130" t="s">
        <v>4</v>
      </c>
      <c r="L13" s="130" t="s">
        <v>4</v>
      </c>
      <c r="M13" s="130" t="s">
        <v>4</v>
      </c>
      <c r="N13" s="130">
        <v>4</v>
      </c>
      <c r="O13" s="131" t="s">
        <v>489</v>
      </c>
      <c r="P13" s="130">
        <v>4</v>
      </c>
      <c r="Q13" s="130">
        <v>1</v>
      </c>
      <c r="R13" s="130">
        <v>23</v>
      </c>
      <c r="S13" s="130">
        <v>52</v>
      </c>
      <c r="T13" s="131" t="s">
        <v>489</v>
      </c>
      <c r="U13" s="130">
        <v>64</v>
      </c>
      <c r="V13" s="131" t="s">
        <v>490</v>
      </c>
      <c r="W13" s="130" t="s">
        <v>429</v>
      </c>
      <c r="X13" s="130">
        <v>4</v>
      </c>
      <c r="Y13" s="130">
        <v>3</v>
      </c>
      <c r="Z13" s="130">
        <v>6</v>
      </c>
      <c r="AA13" s="130" t="s">
        <v>389</v>
      </c>
      <c r="AB13" s="130" t="s">
        <v>4</v>
      </c>
    </row>
    <row r="14" spans="1:28" s="80" customFormat="1" ht="22.7" customHeight="1" x14ac:dyDescent="0.15">
      <c r="A14" s="150" t="s">
        <v>521</v>
      </c>
      <c r="B14" s="152" t="s">
        <v>540</v>
      </c>
      <c r="C14" s="147">
        <v>18</v>
      </c>
      <c r="D14" s="147">
        <v>13</v>
      </c>
      <c r="E14" s="147">
        <v>5</v>
      </c>
      <c r="F14" s="147" t="s">
        <v>4</v>
      </c>
      <c r="G14" s="147">
        <v>34</v>
      </c>
      <c r="H14" s="147">
        <v>30</v>
      </c>
      <c r="I14" s="148" t="s">
        <v>454</v>
      </c>
      <c r="J14" s="148" t="s">
        <v>483</v>
      </c>
      <c r="K14" s="147" t="s">
        <v>4</v>
      </c>
      <c r="L14" s="147" t="s">
        <v>4</v>
      </c>
      <c r="M14" s="147" t="s">
        <v>4</v>
      </c>
      <c r="N14" s="147" t="s">
        <v>4</v>
      </c>
      <c r="O14" s="148" t="s">
        <v>541</v>
      </c>
      <c r="P14" s="147">
        <v>3</v>
      </c>
      <c r="Q14" s="147">
        <v>4</v>
      </c>
      <c r="R14" s="147">
        <v>20</v>
      </c>
      <c r="S14" s="147">
        <v>30</v>
      </c>
      <c r="T14" s="148" t="s">
        <v>541</v>
      </c>
      <c r="U14" s="147">
        <v>31</v>
      </c>
      <c r="V14" s="148" t="s">
        <v>542</v>
      </c>
      <c r="W14" s="147">
        <v>2</v>
      </c>
      <c r="X14" s="147">
        <v>3</v>
      </c>
      <c r="Y14" s="147">
        <v>1</v>
      </c>
      <c r="Z14" s="147">
        <v>1</v>
      </c>
      <c r="AA14" s="147" t="s">
        <v>446</v>
      </c>
      <c r="AB14" s="147" t="s">
        <v>4</v>
      </c>
    </row>
    <row r="15" spans="1:28" s="82" customFormat="1" ht="22.7" customHeight="1" x14ac:dyDescent="0.15">
      <c r="A15" s="159" t="s">
        <v>620</v>
      </c>
      <c r="B15" s="164" t="s">
        <v>605</v>
      </c>
      <c r="C15" s="157">
        <v>25</v>
      </c>
      <c r="D15" s="157">
        <v>22</v>
      </c>
      <c r="E15" s="157">
        <v>3</v>
      </c>
      <c r="F15" s="157" t="s">
        <v>4</v>
      </c>
      <c r="G15" s="157">
        <v>48</v>
      </c>
      <c r="H15" s="157">
        <v>36</v>
      </c>
      <c r="I15" s="158" t="s">
        <v>583</v>
      </c>
      <c r="J15" s="158" t="s">
        <v>448</v>
      </c>
      <c r="K15" s="157" t="s">
        <v>4</v>
      </c>
      <c r="L15" s="157" t="s">
        <v>4</v>
      </c>
      <c r="M15" s="157" t="s">
        <v>4</v>
      </c>
      <c r="N15" s="157">
        <v>1</v>
      </c>
      <c r="O15" s="158" t="s">
        <v>606</v>
      </c>
      <c r="P15" s="157">
        <v>1</v>
      </c>
      <c r="Q15" s="157">
        <v>6</v>
      </c>
      <c r="R15" s="157">
        <v>23</v>
      </c>
      <c r="S15" s="157">
        <v>45</v>
      </c>
      <c r="T15" s="158" t="s">
        <v>606</v>
      </c>
      <c r="U15" s="157">
        <v>58</v>
      </c>
      <c r="V15" s="158" t="s">
        <v>584</v>
      </c>
      <c r="W15" s="157">
        <v>2</v>
      </c>
      <c r="X15" s="157" t="s">
        <v>4</v>
      </c>
      <c r="Y15" s="157">
        <v>4</v>
      </c>
      <c r="Z15" s="157">
        <v>1</v>
      </c>
      <c r="AA15" s="157" t="s">
        <v>4</v>
      </c>
      <c r="AB15" s="157" t="s">
        <v>4</v>
      </c>
    </row>
    <row r="16" spans="1:28" ht="5.65" customHeight="1" x14ac:dyDescent="0.15">
      <c r="A16" s="72"/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</row>
    <row r="17" spans="1:28" x14ac:dyDescent="0.15">
      <c r="A17" s="6"/>
      <c r="Z17" s="96"/>
      <c r="AA17" s="96"/>
      <c r="AB17" s="97" t="s">
        <v>402</v>
      </c>
    </row>
    <row r="18" spans="1:28" x14ac:dyDescent="0.15">
      <c r="A18" s="6"/>
    </row>
    <row r="19" spans="1:28" x14ac:dyDescent="0.15">
      <c r="A19" s="6"/>
    </row>
    <row r="20" spans="1:28" x14ac:dyDescent="0.15">
      <c r="A20" s="6"/>
    </row>
    <row r="21" spans="1:28" x14ac:dyDescent="0.15">
      <c r="A21" s="6"/>
    </row>
    <row r="22" spans="1:28" x14ac:dyDescent="0.15">
      <c r="A22" s="6"/>
    </row>
    <row r="23" spans="1:28" x14ac:dyDescent="0.15">
      <c r="A23" s="6"/>
    </row>
    <row r="24" spans="1:28" ht="13.5" customHeight="1" x14ac:dyDescent="0.15"/>
    <row r="25" spans="1:28" x14ac:dyDescent="0.15">
      <c r="A25" s="6"/>
    </row>
    <row r="26" spans="1:28" x14ac:dyDescent="0.15">
      <c r="A26" s="6"/>
    </row>
    <row r="27" spans="1:28" x14ac:dyDescent="0.15">
      <c r="A27" s="6"/>
    </row>
    <row r="28" spans="1:28" x14ac:dyDescent="0.15">
      <c r="A28" s="6"/>
    </row>
    <row r="29" spans="1:28" x14ac:dyDescent="0.15">
      <c r="A29" s="6"/>
    </row>
    <row r="30" spans="1:28" x14ac:dyDescent="0.15">
      <c r="A30" s="6"/>
    </row>
    <row r="31" spans="1:28" ht="13.5" customHeight="1" x14ac:dyDescent="0.15"/>
    <row r="32" spans="1:28" x14ac:dyDescent="0.15">
      <c r="A32" s="6"/>
    </row>
    <row r="33" spans="1:1" x14ac:dyDescent="0.15">
      <c r="A33" s="6"/>
    </row>
    <row r="34" spans="1:1" x14ac:dyDescent="0.15">
      <c r="A34" s="6"/>
    </row>
    <row r="35" spans="1:1" x14ac:dyDescent="0.15">
      <c r="A35" s="6"/>
    </row>
    <row r="36" spans="1:1" x14ac:dyDescent="0.15">
      <c r="A36" s="6"/>
    </row>
    <row r="37" spans="1:1" x14ac:dyDescent="0.15">
      <c r="A37" s="6"/>
    </row>
    <row r="38" spans="1:1" x14ac:dyDescent="0.15">
      <c r="A38" s="6"/>
    </row>
    <row r="39" spans="1:1" x14ac:dyDescent="0.15">
      <c r="A39" s="6"/>
    </row>
    <row r="40" spans="1:1" x14ac:dyDescent="0.15">
      <c r="A40" s="6"/>
    </row>
    <row r="41" spans="1:1" x14ac:dyDescent="0.15">
      <c r="A41" s="6"/>
    </row>
    <row r="42" spans="1:1" x14ac:dyDescent="0.15">
      <c r="A42" s="6"/>
    </row>
    <row r="43" spans="1:1" x14ac:dyDescent="0.15">
      <c r="A43" s="6"/>
    </row>
    <row r="44" spans="1:1" x14ac:dyDescent="0.15">
      <c r="A44" s="6"/>
    </row>
    <row r="45" spans="1:1" ht="13.5" customHeight="1" x14ac:dyDescent="0.15"/>
    <row r="46" spans="1:1" x14ac:dyDescent="0.15">
      <c r="A46" s="6"/>
    </row>
    <row r="47" spans="1:1" x14ac:dyDescent="0.15">
      <c r="A47" s="6"/>
    </row>
    <row r="48" spans="1:1" x14ac:dyDescent="0.15">
      <c r="A48" s="6"/>
    </row>
    <row r="49" spans="1:1" x14ac:dyDescent="0.15">
      <c r="A49" s="6"/>
    </row>
    <row r="50" spans="1:1" x14ac:dyDescent="0.15">
      <c r="A50" s="6"/>
    </row>
  </sheetData>
  <mergeCells count="29">
    <mergeCell ref="O7:S7"/>
    <mergeCell ref="A5:N5"/>
    <mergeCell ref="O5:AB5"/>
    <mergeCell ref="L8:L9"/>
    <mergeCell ref="AA8:AA9"/>
    <mergeCell ref="AB8:AB9"/>
    <mergeCell ref="T7:AB7"/>
    <mergeCell ref="R8:R9"/>
    <mergeCell ref="S8:S9"/>
    <mergeCell ref="T8:T9"/>
    <mergeCell ref="U8:U9"/>
    <mergeCell ref="Q8:Q9"/>
    <mergeCell ref="B8:B9"/>
    <mergeCell ref="C8:F8"/>
    <mergeCell ref="G8:I8"/>
    <mergeCell ref="J8:J9"/>
    <mergeCell ref="K8:K9"/>
    <mergeCell ref="A2:N2"/>
    <mergeCell ref="A7:A9"/>
    <mergeCell ref="B7:N7"/>
    <mergeCell ref="X8:X9"/>
    <mergeCell ref="Y8:Y9"/>
    <mergeCell ref="Z8:Z9"/>
    <mergeCell ref="M8:M9"/>
    <mergeCell ref="N8:N9"/>
    <mergeCell ref="O8:O9"/>
    <mergeCell ref="P8:P9"/>
    <mergeCell ref="V8:V9"/>
    <mergeCell ref="W8:W9"/>
  </mergeCells>
  <phoneticPr fontId="4"/>
  <pageMargins left="0.78740157480314965" right="0.78740157480314965" top="0.98425196850393704" bottom="0.98425196850393704" header="0.51181102362204722" footer="0.51181102362204722"/>
  <pageSetup paperSize="9" firstPageNumber="114" pageOrder="overThenDown" orientation="portrait" useFirstPageNumber="1" r:id="rId1"/>
  <headerFooter differentOddEven="1">
    <oddHeader>&amp;L&amp;"ＭＳ 明朝,標準"&amp;10&amp;P 保健衛生及び環境</oddHeader>
    <evenHeader>&amp;R&amp;"ＭＳ 明朝,標準"&amp;10保健衛生及び環境 &amp;P</even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zoomScale="90" zoomScaleNormal="90" zoomScaleSheetLayoutView="90" workbookViewId="0">
      <selection activeCell="AM49" sqref="AM49"/>
    </sheetView>
  </sheetViews>
  <sheetFormatPr defaultRowHeight="13.5" x14ac:dyDescent="0.15"/>
  <cols>
    <col min="1" max="1" width="11.25" style="5" customWidth="1"/>
    <col min="2" max="12" width="4.125" style="5" customWidth="1"/>
    <col min="13" max="13" width="4.625" style="5" customWidth="1"/>
    <col min="14" max="18" width="4.375" style="5" customWidth="1"/>
    <col min="19" max="19" width="4.5" style="5" customWidth="1"/>
    <col min="20" max="24" width="4.25" style="5" customWidth="1"/>
    <col min="25" max="25" width="4.625" style="5" customWidth="1"/>
    <col min="26" max="28" width="4.25" style="5" customWidth="1"/>
    <col min="29" max="29" width="4.875" style="5" customWidth="1"/>
    <col min="30" max="39" width="4.25" style="5" customWidth="1"/>
    <col min="40" max="40" width="5.75" style="5" customWidth="1"/>
    <col min="41" max="65" width="3.125" style="5" customWidth="1"/>
    <col min="66" max="68" width="2.625" style="5" customWidth="1"/>
    <col min="69" max="16384" width="9" style="5"/>
  </cols>
  <sheetData>
    <row r="1" spans="1:39" ht="18.75" customHeight="1" x14ac:dyDescent="0.15">
      <c r="A1" s="280" t="s">
        <v>641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192" t="s">
        <v>305</v>
      </c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</row>
    <row r="2" spans="1:39" x14ac:dyDescent="0.15">
      <c r="A2" s="6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6"/>
    </row>
    <row r="3" spans="1:39" ht="13.5" customHeight="1" x14ac:dyDescent="0.15">
      <c r="A3" s="239" t="s">
        <v>26</v>
      </c>
      <c r="B3" s="231"/>
      <c r="C3" s="370" t="s">
        <v>191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 t="s">
        <v>193</v>
      </c>
      <c r="P3" s="370"/>
      <c r="Q3" s="370"/>
      <c r="R3" s="370"/>
      <c r="S3" s="370"/>
      <c r="T3" s="370" t="s">
        <v>227</v>
      </c>
      <c r="U3" s="370"/>
      <c r="V3" s="370"/>
      <c r="W3" s="370"/>
      <c r="X3" s="370"/>
      <c r="Y3" s="370" t="s">
        <v>229</v>
      </c>
      <c r="Z3" s="370"/>
      <c r="AA3" s="370"/>
      <c r="AB3" s="370"/>
      <c r="AC3" s="370"/>
      <c r="AD3" s="370" t="s">
        <v>231</v>
      </c>
      <c r="AE3" s="370"/>
      <c r="AF3" s="370"/>
      <c r="AG3" s="370"/>
      <c r="AH3" s="370"/>
      <c r="AI3" s="370" t="s">
        <v>233</v>
      </c>
      <c r="AJ3" s="370"/>
      <c r="AK3" s="370"/>
      <c r="AL3" s="370"/>
      <c r="AM3" s="318"/>
    </row>
    <row r="4" spans="1:39" ht="12.75" customHeight="1" x14ac:dyDescent="0.15">
      <c r="A4" s="239"/>
      <c r="B4" s="231"/>
      <c r="C4" s="313" t="s">
        <v>192</v>
      </c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 t="s">
        <v>194</v>
      </c>
      <c r="P4" s="313"/>
      <c r="Q4" s="313"/>
      <c r="R4" s="313"/>
      <c r="S4" s="313"/>
      <c r="T4" s="313" t="s">
        <v>228</v>
      </c>
      <c r="U4" s="313"/>
      <c r="V4" s="313"/>
      <c r="W4" s="313"/>
      <c r="X4" s="313"/>
      <c r="Y4" s="313" t="s">
        <v>230</v>
      </c>
      <c r="Z4" s="313"/>
      <c r="AA4" s="313"/>
      <c r="AB4" s="313"/>
      <c r="AC4" s="313"/>
      <c r="AD4" s="313" t="s">
        <v>232</v>
      </c>
      <c r="AE4" s="313"/>
      <c r="AF4" s="313"/>
      <c r="AG4" s="313"/>
      <c r="AH4" s="313"/>
      <c r="AI4" s="313" t="s">
        <v>234</v>
      </c>
      <c r="AJ4" s="313"/>
      <c r="AK4" s="313"/>
      <c r="AL4" s="313"/>
      <c r="AM4" s="259"/>
    </row>
    <row r="5" spans="1:39" ht="13.5" customHeight="1" x14ac:dyDescent="0.15">
      <c r="A5" s="239"/>
      <c r="B5" s="231"/>
      <c r="C5" s="495" t="s">
        <v>195</v>
      </c>
      <c r="D5" s="495"/>
      <c r="E5" s="495"/>
      <c r="F5" s="495" t="s">
        <v>195</v>
      </c>
      <c r="G5" s="495"/>
      <c r="H5" s="495"/>
      <c r="I5" s="495" t="s">
        <v>200</v>
      </c>
      <c r="J5" s="495"/>
      <c r="K5" s="495"/>
      <c r="L5" s="495" t="s">
        <v>203</v>
      </c>
      <c r="M5" s="495"/>
      <c r="N5" s="495"/>
      <c r="O5" s="495" t="s">
        <v>206</v>
      </c>
      <c r="P5" s="511"/>
      <c r="Q5" s="511"/>
      <c r="R5" s="495" t="s">
        <v>195</v>
      </c>
      <c r="S5" s="495"/>
      <c r="T5" s="495" t="s">
        <v>206</v>
      </c>
      <c r="U5" s="495"/>
      <c r="V5" s="495"/>
      <c r="W5" s="495" t="s">
        <v>195</v>
      </c>
      <c r="X5" s="495"/>
      <c r="Y5" s="495" t="s">
        <v>206</v>
      </c>
      <c r="Z5" s="495"/>
      <c r="AA5" s="495"/>
      <c r="AB5" s="495" t="s">
        <v>195</v>
      </c>
      <c r="AC5" s="495"/>
      <c r="AD5" s="495" t="s">
        <v>206</v>
      </c>
      <c r="AE5" s="495"/>
      <c r="AF5" s="495"/>
      <c r="AG5" s="495" t="s">
        <v>195</v>
      </c>
      <c r="AH5" s="495"/>
      <c r="AI5" s="495" t="s">
        <v>206</v>
      </c>
      <c r="AJ5" s="495"/>
      <c r="AK5" s="495"/>
      <c r="AL5" s="495" t="s">
        <v>195</v>
      </c>
      <c r="AM5" s="421"/>
    </row>
    <row r="6" spans="1:39" ht="13.5" customHeight="1" x14ac:dyDescent="0.15">
      <c r="A6" s="239"/>
      <c r="B6" s="231"/>
      <c r="C6" s="497" t="s">
        <v>196</v>
      </c>
      <c r="D6" s="497"/>
      <c r="E6" s="497"/>
      <c r="F6" s="497" t="s">
        <v>198</v>
      </c>
      <c r="G6" s="497"/>
      <c r="H6" s="497"/>
      <c r="I6" s="497" t="s">
        <v>201</v>
      </c>
      <c r="J6" s="497"/>
      <c r="K6" s="497"/>
      <c r="L6" s="497" t="s">
        <v>204</v>
      </c>
      <c r="M6" s="497"/>
      <c r="N6" s="497"/>
      <c r="O6" s="497"/>
      <c r="P6" s="510"/>
      <c r="Q6" s="510"/>
      <c r="R6" s="497" t="s">
        <v>198</v>
      </c>
      <c r="S6" s="497"/>
      <c r="T6" s="497"/>
      <c r="U6" s="497"/>
      <c r="V6" s="497"/>
      <c r="W6" s="497" t="s">
        <v>198</v>
      </c>
      <c r="X6" s="497"/>
      <c r="Y6" s="497"/>
      <c r="Z6" s="497"/>
      <c r="AA6" s="497"/>
      <c r="AB6" s="497" t="s">
        <v>198</v>
      </c>
      <c r="AC6" s="497"/>
      <c r="AD6" s="497"/>
      <c r="AE6" s="497"/>
      <c r="AF6" s="497"/>
      <c r="AG6" s="497" t="s">
        <v>198</v>
      </c>
      <c r="AH6" s="497"/>
      <c r="AI6" s="497"/>
      <c r="AJ6" s="497"/>
      <c r="AK6" s="497"/>
      <c r="AL6" s="497" t="s">
        <v>198</v>
      </c>
      <c r="AM6" s="503"/>
    </row>
    <row r="7" spans="1:39" ht="13.5" customHeight="1" x14ac:dyDescent="0.15">
      <c r="A7" s="239"/>
      <c r="B7" s="231"/>
      <c r="C7" s="496" t="s">
        <v>197</v>
      </c>
      <c r="D7" s="496"/>
      <c r="E7" s="496"/>
      <c r="F7" s="496" t="s">
        <v>199</v>
      </c>
      <c r="G7" s="496"/>
      <c r="H7" s="496"/>
      <c r="I7" s="496" t="s">
        <v>202</v>
      </c>
      <c r="J7" s="496"/>
      <c r="K7" s="496"/>
      <c r="L7" s="496" t="s">
        <v>205</v>
      </c>
      <c r="M7" s="496"/>
      <c r="N7" s="496"/>
      <c r="O7" s="496" t="s">
        <v>207</v>
      </c>
      <c r="P7" s="509"/>
      <c r="Q7" s="509"/>
      <c r="R7" s="496" t="s">
        <v>199</v>
      </c>
      <c r="S7" s="496"/>
      <c r="T7" s="496" t="s">
        <v>207</v>
      </c>
      <c r="U7" s="496"/>
      <c r="V7" s="496"/>
      <c r="W7" s="496" t="s">
        <v>199</v>
      </c>
      <c r="X7" s="496"/>
      <c r="Y7" s="496" t="s">
        <v>207</v>
      </c>
      <c r="Z7" s="496"/>
      <c r="AA7" s="496"/>
      <c r="AB7" s="496" t="s">
        <v>199</v>
      </c>
      <c r="AC7" s="496"/>
      <c r="AD7" s="496" t="s">
        <v>207</v>
      </c>
      <c r="AE7" s="496"/>
      <c r="AF7" s="496"/>
      <c r="AG7" s="496" t="s">
        <v>199</v>
      </c>
      <c r="AH7" s="496"/>
      <c r="AI7" s="496" t="s">
        <v>207</v>
      </c>
      <c r="AJ7" s="496"/>
      <c r="AK7" s="496"/>
      <c r="AL7" s="496" t="s">
        <v>199</v>
      </c>
      <c r="AM7" s="424"/>
    </row>
    <row r="8" spans="1:39" ht="17.100000000000001" customHeight="1" x14ac:dyDescent="0.15">
      <c r="A8" s="276"/>
      <c r="B8" s="281"/>
      <c r="C8" s="227" t="s">
        <v>208</v>
      </c>
      <c r="D8" s="227"/>
      <c r="E8" s="227"/>
      <c r="F8" s="227" t="s">
        <v>208</v>
      </c>
      <c r="G8" s="227"/>
      <c r="H8" s="227"/>
      <c r="I8" s="227" t="s">
        <v>208</v>
      </c>
      <c r="J8" s="227"/>
      <c r="K8" s="227"/>
      <c r="L8" s="227" t="s">
        <v>209</v>
      </c>
      <c r="M8" s="227"/>
      <c r="N8" s="227"/>
      <c r="O8" s="227"/>
      <c r="P8" s="227"/>
      <c r="R8" s="227" t="s">
        <v>208</v>
      </c>
      <c r="S8" s="227"/>
      <c r="T8" s="227"/>
      <c r="U8" s="227"/>
      <c r="V8" s="17"/>
      <c r="W8" s="227" t="s">
        <v>208</v>
      </c>
      <c r="X8" s="227"/>
      <c r="Y8" s="6"/>
      <c r="AB8" s="227" t="s">
        <v>208</v>
      </c>
      <c r="AC8" s="227"/>
      <c r="AD8" s="6"/>
      <c r="AG8" s="227" t="s">
        <v>208</v>
      </c>
      <c r="AH8" s="227"/>
      <c r="AI8" s="6"/>
      <c r="AL8" s="227" t="s">
        <v>208</v>
      </c>
      <c r="AM8" s="227"/>
    </row>
    <row r="9" spans="1:39" ht="18.399999999999999" customHeight="1" x14ac:dyDescent="0.15">
      <c r="A9" s="227" t="s">
        <v>571</v>
      </c>
      <c r="B9" s="241"/>
      <c r="C9" s="293">
        <v>0.1</v>
      </c>
      <c r="D9" s="227"/>
      <c r="E9" s="227"/>
      <c r="F9" s="227">
        <v>1.4</v>
      </c>
      <c r="G9" s="227"/>
      <c r="H9" s="227"/>
      <c r="I9" s="227">
        <v>3.5</v>
      </c>
      <c r="J9" s="227"/>
      <c r="K9" s="227"/>
      <c r="L9" s="227">
        <v>16</v>
      </c>
      <c r="M9" s="227"/>
      <c r="N9" s="227"/>
      <c r="O9" s="227" t="s">
        <v>430</v>
      </c>
      <c r="P9" s="227"/>
      <c r="Q9" s="227"/>
      <c r="R9" s="227">
        <v>2.4</v>
      </c>
      <c r="S9" s="227"/>
      <c r="T9" s="227" t="s">
        <v>430</v>
      </c>
      <c r="U9" s="227"/>
      <c r="V9" s="227"/>
      <c r="W9" s="480">
        <v>3</v>
      </c>
      <c r="X9" s="480"/>
      <c r="Y9" s="227" t="s">
        <v>389</v>
      </c>
      <c r="Z9" s="227"/>
      <c r="AA9" s="227"/>
      <c r="AB9" s="227" t="s">
        <v>4</v>
      </c>
      <c r="AC9" s="227"/>
      <c r="AD9" s="227" t="s">
        <v>389</v>
      </c>
      <c r="AE9" s="227"/>
      <c r="AF9" s="227"/>
      <c r="AG9" s="480" t="s">
        <v>4</v>
      </c>
      <c r="AH9" s="480"/>
      <c r="AI9" s="227" t="s">
        <v>389</v>
      </c>
      <c r="AJ9" s="227"/>
      <c r="AK9" s="227"/>
      <c r="AL9" s="227" t="s">
        <v>4</v>
      </c>
      <c r="AM9" s="227"/>
    </row>
    <row r="10" spans="1:39" ht="18.399999999999999" customHeight="1" x14ac:dyDescent="0.15">
      <c r="A10" s="250" t="s">
        <v>420</v>
      </c>
      <c r="B10" s="251"/>
      <c r="C10" s="293">
        <v>0.1</v>
      </c>
      <c r="D10" s="227"/>
      <c r="E10" s="227"/>
      <c r="F10" s="227">
        <v>1.4</v>
      </c>
      <c r="G10" s="227"/>
      <c r="H10" s="227"/>
      <c r="I10" s="227">
        <v>3.5</v>
      </c>
      <c r="J10" s="227"/>
      <c r="K10" s="227"/>
      <c r="L10" s="227">
        <v>16</v>
      </c>
      <c r="M10" s="227"/>
      <c r="N10" s="227"/>
      <c r="O10" s="227" t="s">
        <v>389</v>
      </c>
      <c r="P10" s="227"/>
      <c r="Q10" s="227"/>
      <c r="R10" s="227" t="s">
        <v>4</v>
      </c>
      <c r="S10" s="227"/>
      <c r="T10" s="227" t="s">
        <v>389</v>
      </c>
      <c r="U10" s="227"/>
      <c r="V10" s="227"/>
      <c r="W10" s="480" t="s">
        <v>4</v>
      </c>
      <c r="X10" s="480"/>
      <c r="Y10" s="227" t="s">
        <v>430</v>
      </c>
      <c r="Z10" s="227"/>
      <c r="AA10" s="227"/>
      <c r="AB10" s="227">
        <v>2.2999999999999998</v>
      </c>
      <c r="AC10" s="227"/>
      <c r="AD10" s="227" t="s">
        <v>430</v>
      </c>
      <c r="AE10" s="227"/>
      <c r="AF10" s="227"/>
      <c r="AG10" s="480">
        <v>2.8</v>
      </c>
      <c r="AH10" s="480"/>
      <c r="AI10" s="227" t="s">
        <v>389</v>
      </c>
      <c r="AJ10" s="227"/>
      <c r="AK10" s="227"/>
      <c r="AL10" s="227" t="s">
        <v>4</v>
      </c>
      <c r="AM10" s="227"/>
    </row>
    <row r="11" spans="1:39" s="80" customFormat="1" ht="18.399999999999999" customHeight="1" x14ac:dyDescent="0.15">
      <c r="A11" s="250" t="s">
        <v>474</v>
      </c>
      <c r="B11" s="251"/>
      <c r="C11" s="293">
        <v>0.1</v>
      </c>
      <c r="D11" s="227"/>
      <c r="E11" s="227"/>
      <c r="F11" s="227">
        <v>1.3</v>
      </c>
      <c r="G11" s="227"/>
      <c r="H11" s="227"/>
      <c r="I11" s="227">
        <v>3.5</v>
      </c>
      <c r="J11" s="227"/>
      <c r="K11" s="227"/>
      <c r="L11" s="227">
        <v>16</v>
      </c>
      <c r="M11" s="227"/>
      <c r="N11" s="227"/>
      <c r="O11" s="227" t="s">
        <v>389</v>
      </c>
      <c r="P11" s="227"/>
      <c r="Q11" s="227"/>
      <c r="R11" s="227" t="s">
        <v>4</v>
      </c>
      <c r="S11" s="227"/>
      <c r="T11" s="227" t="s">
        <v>389</v>
      </c>
      <c r="U11" s="227"/>
      <c r="V11" s="227"/>
      <c r="W11" s="480" t="s">
        <v>4</v>
      </c>
      <c r="X11" s="480"/>
      <c r="Y11" s="227" t="s">
        <v>389</v>
      </c>
      <c r="Z11" s="227"/>
      <c r="AA11" s="227"/>
      <c r="AB11" s="227" t="s">
        <v>4</v>
      </c>
      <c r="AC11" s="227"/>
      <c r="AD11" s="227" t="s">
        <v>389</v>
      </c>
      <c r="AE11" s="227"/>
      <c r="AF11" s="227"/>
      <c r="AG11" s="480" t="s">
        <v>4</v>
      </c>
      <c r="AH11" s="480"/>
      <c r="AI11" s="227" t="s">
        <v>491</v>
      </c>
      <c r="AJ11" s="227"/>
      <c r="AK11" s="227"/>
      <c r="AL11" s="227">
        <v>1.8</v>
      </c>
      <c r="AM11" s="227"/>
    </row>
    <row r="12" spans="1:39" s="80" customFormat="1" ht="18.399999999999999" customHeight="1" x14ac:dyDescent="0.15">
      <c r="A12" s="250" t="s">
        <v>521</v>
      </c>
      <c r="B12" s="251"/>
      <c r="C12" s="293">
        <v>0.1</v>
      </c>
      <c r="D12" s="227"/>
      <c r="E12" s="227"/>
      <c r="F12" s="227">
        <v>1.1000000000000001</v>
      </c>
      <c r="G12" s="227"/>
      <c r="H12" s="227"/>
      <c r="I12" s="227">
        <v>3.6</v>
      </c>
      <c r="J12" s="227"/>
      <c r="K12" s="227"/>
      <c r="L12" s="227">
        <v>15</v>
      </c>
      <c r="M12" s="227"/>
      <c r="N12" s="227"/>
      <c r="O12" s="227" t="s">
        <v>543</v>
      </c>
      <c r="P12" s="227"/>
      <c r="Q12" s="227"/>
      <c r="R12" s="227">
        <v>1.4</v>
      </c>
      <c r="S12" s="227"/>
      <c r="T12" s="227" t="s">
        <v>543</v>
      </c>
      <c r="U12" s="227"/>
      <c r="V12" s="227"/>
      <c r="W12" s="480">
        <v>1.7</v>
      </c>
      <c r="X12" s="480"/>
      <c r="Y12" s="227" t="s">
        <v>389</v>
      </c>
      <c r="Z12" s="227"/>
      <c r="AA12" s="227"/>
      <c r="AB12" s="227" t="s">
        <v>4</v>
      </c>
      <c r="AC12" s="227"/>
      <c r="AD12" s="227" t="s">
        <v>389</v>
      </c>
      <c r="AE12" s="227"/>
      <c r="AF12" s="227"/>
      <c r="AG12" s="480" t="s">
        <v>4</v>
      </c>
      <c r="AH12" s="480"/>
      <c r="AI12" s="227" t="s">
        <v>4</v>
      </c>
      <c r="AJ12" s="227"/>
      <c r="AK12" s="227"/>
      <c r="AL12" s="480" t="s">
        <v>4</v>
      </c>
      <c r="AM12" s="480"/>
    </row>
    <row r="13" spans="1:39" s="161" customFormat="1" ht="18.399999999999999" customHeight="1" x14ac:dyDescent="0.15">
      <c r="A13" s="506" t="s">
        <v>621</v>
      </c>
      <c r="B13" s="507"/>
      <c r="C13" s="501">
        <v>0.1</v>
      </c>
      <c r="D13" s="502"/>
      <c r="E13" s="502"/>
      <c r="F13" s="502">
        <v>1.1000000000000001</v>
      </c>
      <c r="G13" s="502"/>
      <c r="H13" s="502"/>
      <c r="I13" s="502">
        <v>3.5</v>
      </c>
      <c r="J13" s="502"/>
      <c r="K13" s="502"/>
      <c r="L13" s="502">
        <v>14</v>
      </c>
      <c r="M13" s="502"/>
      <c r="N13" s="502"/>
      <c r="O13" s="502" t="s">
        <v>585</v>
      </c>
      <c r="P13" s="502"/>
      <c r="Q13" s="502"/>
      <c r="R13" s="502" t="s">
        <v>585</v>
      </c>
      <c r="S13" s="502"/>
      <c r="T13" s="502" t="s">
        <v>585</v>
      </c>
      <c r="U13" s="502"/>
      <c r="V13" s="502"/>
      <c r="W13" s="515" t="s">
        <v>585</v>
      </c>
      <c r="X13" s="515"/>
      <c r="Y13" s="502" t="s">
        <v>586</v>
      </c>
      <c r="Z13" s="502"/>
      <c r="AA13" s="502"/>
      <c r="AB13" s="514">
        <v>1</v>
      </c>
      <c r="AC13" s="514"/>
      <c r="AD13" s="502" t="s">
        <v>586</v>
      </c>
      <c r="AE13" s="502"/>
      <c r="AF13" s="502"/>
      <c r="AG13" s="515">
        <v>1.2</v>
      </c>
      <c r="AH13" s="515"/>
      <c r="AI13" s="502" t="s">
        <v>585</v>
      </c>
      <c r="AJ13" s="502"/>
      <c r="AK13" s="502"/>
      <c r="AL13" s="515" t="s">
        <v>585</v>
      </c>
      <c r="AM13" s="515"/>
    </row>
    <row r="14" spans="1:39" x14ac:dyDescent="0.15">
      <c r="A14" s="6"/>
    </row>
    <row r="15" spans="1:39" ht="13.5" customHeight="1" x14ac:dyDescent="0.15">
      <c r="A15" s="239" t="s">
        <v>26</v>
      </c>
      <c r="B15" s="231"/>
      <c r="C15" s="495" t="s">
        <v>210</v>
      </c>
      <c r="D15" s="495"/>
      <c r="E15" s="495"/>
      <c r="F15" s="495"/>
      <c r="G15" s="495"/>
      <c r="H15" s="495" t="s">
        <v>212</v>
      </c>
      <c r="I15" s="495"/>
      <c r="J15" s="495"/>
      <c r="K15" s="495"/>
      <c r="L15" s="495" t="s">
        <v>214</v>
      </c>
      <c r="M15" s="495"/>
      <c r="N15" s="495"/>
      <c r="O15" s="495"/>
      <c r="P15" s="495" t="s">
        <v>235</v>
      </c>
      <c r="Q15" s="495"/>
      <c r="R15" s="495"/>
      <c r="S15" s="495"/>
      <c r="T15" s="495" t="s">
        <v>237</v>
      </c>
      <c r="U15" s="495"/>
      <c r="V15" s="495"/>
      <c r="W15" s="495"/>
      <c r="X15" s="495" t="s">
        <v>239</v>
      </c>
      <c r="Y15" s="495"/>
      <c r="Z15" s="495"/>
      <c r="AA15" s="495"/>
      <c r="AB15" s="495" t="s">
        <v>241</v>
      </c>
      <c r="AC15" s="495"/>
      <c r="AD15" s="495"/>
      <c r="AE15" s="421"/>
    </row>
    <row r="16" spans="1:39" ht="13.5" customHeight="1" x14ac:dyDescent="0.15">
      <c r="A16" s="239"/>
      <c r="B16" s="231"/>
      <c r="C16" s="496" t="s">
        <v>211</v>
      </c>
      <c r="D16" s="496"/>
      <c r="E16" s="496"/>
      <c r="F16" s="496"/>
      <c r="G16" s="496"/>
      <c r="H16" s="496" t="s">
        <v>213</v>
      </c>
      <c r="I16" s="496"/>
      <c r="J16" s="496"/>
      <c r="K16" s="496"/>
      <c r="L16" s="496" t="s">
        <v>215</v>
      </c>
      <c r="M16" s="496"/>
      <c r="N16" s="496"/>
      <c r="O16" s="496"/>
      <c r="P16" s="496" t="s">
        <v>236</v>
      </c>
      <c r="Q16" s="496"/>
      <c r="R16" s="496"/>
      <c r="S16" s="496"/>
      <c r="T16" s="496" t="s">
        <v>238</v>
      </c>
      <c r="U16" s="496"/>
      <c r="V16" s="496"/>
      <c r="W16" s="496"/>
      <c r="X16" s="496" t="s">
        <v>240</v>
      </c>
      <c r="Y16" s="496"/>
      <c r="Z16" s="496"/>
      <c r="AA16" s="496"/>
      <c r="AB16" s="496" t="s">
        <v>242</v>
      </c>
      <c r="AC16" s="496"/>
      <c r="AD16" s="496"/>
      <c r="AE16" s="424"/>
    </row>
    <row r="17" spans="1:39" ht="13.5" customHeight="1" x14ac:dyDescent="0.15">
      <c r="A17" s="239"/>
      <c r="B17" s="231"/>
      <c r="C17" s="316" t="s">
        <v>206</v>
      </c>
      <c r="D17" s="512"/>
      <c r="E17" s="317"/>
      <c r="F17" s="370" t="s">
        <v>195</v>
      </c>
      <c r="G17" s="370"/>
      <c r="H17" s="316" t="s">
        <v>385</v>
      </c>
      <c r="I17" s="317"/>
      <c r="J17" s="370" t="s">
        <v>195</v>
      </c>
      <c r="K17" s="370"/>
      <c r="L17" s="316" t="s">
        <v>385</v>
      </c>
      <c r="M17" s="317"/>
      <c r="N17" s="370" t="s">
        <v>195</v>
      </c>
      <c r="O17" s="370"/>
      <c r="P17" s="316" t="s">
        <v>385</v>
      </c>
      <c r="Q17" s="317"/>
      <c r="R17" s="370" t="s">
        <v>195</v>
      </c>
      <c r="S17" s="370"/>
      <c r="T17" s="316" t="s">
        <v>385</v>
      </c>
      <c r="U17" s="317"/>
      <c r="V17" s="370" t="s">
        <v>195</v>
      </c>
      <c r="W17" s="370"/>
      <c r="X17" s="316" t="s">
        <v>385</v>
      </c>
      <c r="Y17" s="317"/>
      <c r="Z17" s="370" t="s">
        <v>195</v>
      </c>
      <c r="AA17" s="370"/>
      <c r="AB17" s="316" t="s">
        <v>385</v>
      </c>
      <c r="AC17" s="317"/>
      <c r="AD17" s="370" t="s">
        <v>195</v>
      </c>
      <c r="AE17" s="318"/>
    </row>
    <row r="18" spans="1:39" ht="13.5" customHeight="1" x14ac:dyDescent="0.15">
      <c r="A18" s="239"/>
      <c r="B18" s="231"/>
      <c r="C18" s="293"/>
      <c r="D18" s="227"/>
      <c r="E18" s="241"/>
      <c r="F18" s="371" t="s">
        <v>198</v>
      </c>
      <c r="G18" s="371"/>
      <c r="H18" s="371"/>
      <c r="I18" s="371"/>
      <c r="J18" s="371" t="s">
        <v>198</v>
      </c>
      <c r="K18" s="371"/>
      <c r="L18" s="371"/>
      <c r="M18" s="371"/>
      <c r="N18" s="371" t="s">
        <v>198</v>
      </c>
      <c r="O18" s="371"/>
      <c r="P18" s="371"/>
      <c r="Q18" s="371"/>
      <c r="R18" s="371" t="s">
        <v>198</v>
      </c>
      <c r="S18" s="371"/>
      <c r="T18" s="371"/>
      <c r="U18" s="371"/>
      <c r="V18" s="371" t="s">
        <v>198</v>
      </c>
      <c r="W18" s="371"/>
      <c r="X18" s="371"/>
      <c r="Y18" s="371"/>
      <c r="Z18" s="371" t="s">
        <v>198</v>
      </c>
      <c r="AA18" s="371"/>
      <c r="AB18" s="371"/>
      <c r="AC18" s="371"/>
      <c r="AD18" s="371" t="s">
        <v>198</v>
      </c>
      <c r="AE18" s="293"/>
    </row>
    <row r="19" spans="1:39" ht="13.5" customHeight="1" x14ac:dyDescent="0.15">
      <c r="A19" s="239"/>
      <c r="B19" s="231"/>
      <c r="C19" s="498" t="s">
        <v>207</v>
      </c>
      <c r="D19" s="499"/>
      <c r="E19" s="500"/>
      <c r="F19" s="313" t="s">
        <v>199</v>
      </c>
      <c r="G19" s="313"/>
      <c r="H19" s="498" t="s">
        <v>386</v>
      </c>
      <c r="I19" s="500"/>
      <c r="J19" s="313" t="s">
        <v>199</v>
      </c>
      <c r="K19" s="313"/>
      <c r="L19" s="313" t="s">
        <v>386</v>
      </c>
      <c r="M19" s="313"/>
      <c r="N19" s="313" t="s">
        <v>199</v>
      </c>
      <c r="O19" s="313"/>
      <c r="P19" s="498" t="s">
        <v>386</v>
      </c>
      <c r="Q19" s="500"/>
      <c r="R19" s="313" t="s">
        <v>199</v>
      </c>
      <c r="S19" s="313"/>
      <c r="T19" s="313" t="s">
        <v>386</v>
      </c>
      <c r="U19" s="313"/>
      <c r="V19" s="313" t="s">
        <v>199</v>
      </c>
      <c r="W19" s="313"/>
      <c r="X19" s="313" t="s">
        <v>386</v>
      </c>
      <c r="Y19" s="313"/>
      <c r="Z19" s="313" t="s">
        <v>199</v>
      </c>
      <c r="AA19" s="313"/>
      <c r="AB19" s="313" t="s">
        <v>386</v>
      </c>
      <c r="AC19" s="313"/>
      <c r="AD19" s="313" t="s">
        <v>199</v>
      </c>
      <c r="AE19" s="259"/>
    </row>
    <row r="20" spans="1:39" ht="17.100000000000001" customHeight="1" x14ac:dyDescent="0.15">
      <c r="A20" s="276"/>
      <c r="B20" s="281"/>
      <c r="C20" s="227"/>
      <c r="D20" s="227"/>
      <c r="E20" s="227"/>
      <c r="F20" s="17" t="s">
        <v>208</v>
      </c>
      <c r="G20" s="17"/>
      <c r="H20" s="6"/>
      <c r="J20" s="227" t="s">
        <v>208</v>
      </c>
      <c r="K20" s="227"/>
      <c r="L20" s="6"/>
      <c r="N20" s="227" t="s">
        <v>208</v>
      </c>
      <c r="O20" s="227"/>
      <c r="P20" s="227"/>
      <c r="Q20" s="227"/>
      <c r="R20" s="227" t="s">
        <v>208</v>
      </c>
      <c r="S20" s="227"/>
      <c r="T20" s="227"/>
      <c r="U20" s="227"/>
      <c r="V20" s="227" t="s">
        <v>208</v>
      </c>
      <c r="W20" s="227"/>
      <c r="X20" s="227"/>
      <c r="Y20" s="227"/>
      <c r="Z20" s="227" t="s">
        <v>208</v>
      </c>
      <c r="AA20" s="227"/>
      <c r="AB20" s="227"/>
      <c r="AC20" s="227"/>
      <c r="AD20" s="227" t="s">
        <v>208</v>
      </c>
      <c r="AE20" s="227"/>
    </row>
    <row r="21" spans="1:39" ht="18.399999999999999" customHeight="1" x14ac:dyDescent="0.15">
      <c r="A21" s="227" t="s">
        <v>571</v>
      </c>
      <c r="B21" s="241"/>
      <c r="C21" s="293" t="s">
        <v>389</v>
      </c>
      <c r="D21" s="227"/>
      <c r="E21" s="227"/>
      <c r="F21" s="480" t="s">
        <v>4</v>
      </c>
      <c r="G21" s="480"/>
      <c r="H21" s="508" t="s">
        <v>4</v>
      </c>
      <c r="I21" s="508"/>
      <c r="J21" s="480" t="s">
        <v>4</v>
      </c>
      <c r="K21" s="480"/>
      <c r="L21" s="505" t="s">
        <v>4</v>
      </c>
      <c r="M21" s="505"/>
      <c r="N21" s="480" t="s">
        <v>4</v>
      </c>
      <c r="O21" s="480"/>
      <c r="P21" s="505" t="s">
        <v>4</v>
      </c>
      <c r="Q21" s="505"/>
      <c r="R21" s="480" t="s">
        <v>4</v>
      </c>
      <c r="S21" s="480"/>
      <c r="T21" s="505" t="s">
        <v>4</v>
      </c>
      <c r="U21" s="505"/>
      <c r="V21" s="480" t="s">
        <v>4</v>
      </c>
      <c r="W21" s="480"/>
      <c r="X21" s="505" t="s">
        <v>4</v>
      </c>
      <c r="Y21" s="505"/>
      <c r="Z21" s="480" t="s">
        <v>4</v>
      </c>
      <c r="AA21" s="480"/>
      <c r="AB21" s="505" t="s">
        <v>4</v>
      </c>
      <c r="AC21" s="505"/>
      <c r="AD21" s="480" t="s">
        <v>4</v>
      </c>
      <c r="AE21" s="480"/>
    </row>
    <row r="22" spans="1:39" ht="18" customHeight="1" x14ac:dyDescent="0.15">
      <c r="A22" s="250" t="s">
        <v>420</v>
      </c>
      <c r="B22" s="251"/>
      <c r="C22" s="293" t="s">
        <v>389</v>
      </c>
      <c r="D22" s="227"/>
      <c r="E22" s="227"/>
      <c r="F22" s="480" t="s">
        <v>4</v>
      </c>
      <c r="G22" s="480"/>
      <c r="H22" s="508" t="s">
        <v>4</v>
      </c>
      <c r="I22" s="508"/>
      <c r="J22" s="480" t="s">
        <v>4</v>
      </c>
      <c r="K22" s="480"/>
      <c r="L22" s="505" t="s">
        <v>4</v>
      </c>
      <c r="M22" s="505"/>
      <c r="N22" s="480" t="s">
        <v>4</v>
      </c>
      <c r="O22" s="480"/>
      <c r="P22" s="505" t="s">
        <v>4</v>
      </c>
      <c r="Q22" s="505"/>
      <c r="R22" s="480" t="s">
        <v>4</v>
      </c>
      <c r="S22" s="480"/>
      <c r="T22" s="505" t="s">
        <v>4</v>
      </c>
      <c r="U22" s="505"/>
      <c r="V22" s="480" t="s">
        <v>4</v>
      </c>
      <c r="W22" s="480"/>
      <c r="X22" s="505" t="s">
        <v>4</v>
      </c>
      <c r="Y22" s="505"/>
      <c r="Z22" s="480" t="s">
        <v>4</v>
      </c>
      <c r="AA22" s="480"/>
      <c r="AB22" s="505" t="s">
        <v>4</v>
      </c>
      <c r="AC22" s="505"/>
      <c r="AD22" s="480" t="s">
        <v>4</v>
      </c>
      <c r="AE22" s="480"/>
    </row>
    <row r="23" spans="1:39" s="80" customFormat="1" ht="18.399999999999999" customHeight="1" x14ac:dyDescent="0.15">
      <c r="A23" s="250" t="s">
        <v>474</v>
      </c>
      <c r="B23" s="251"/>
      <c r="C23" s="227" t="s">
        <v>491</v>
      </c>
      <c r="D23" s="227"/>
      <c r="E23" s="227"/>
      <c r="F23" s="480">
        <v>1.6</v>
      </c>
      <c r="G23" s="480"/>
      <c r="H23" s="508" t="s">
        <v>4</v>
      </c>
      <c r="I23" s="508"/>
      <c r="J23" s="480" t="s">
        <v>4</v>
      </c>
      <c r="K23" s="480"/>
      <c r="L23" s="505" t="s">
        <v>4</v>
      </c>
      <c r="M23" s="505"/>
      <c r="N23" s="480" t="s">
        <v>4</v>
      </c>
      <c r="O23" s="480"/>
      <c r="P23" s="505" t="s">
        <v>4</v>
      </c>
      <c r="Q23" s="505"/>
      <c r="R23" s="480" t="s">
        <v>4</v>
      </c>
      <c r="S23" s="480"/>
      <c r="T23" s="505" t="s">
        <v>4</v>
      </c>
      <c r="U23" s="505"/>
      <c r="V23" s="480" t="s">
        <v>4</v>
      </c>
      <c r="W23" s="480"/>
      <c r="X23" s="505" t="s">
        <v>4</v>
      </c>
      <c r="Y23" s="505"/>
      <c r="Z23" s="480" t="s">
        <v>4</v>
      </c>
      <c r="AA23" s="480"/>
      <c r="AB23" s="505" t="s">
        <v>4</v>
      </c>
      <c r="AC23" s="505"/>
      <c r="AD23" s="480" t="s">
        <v>4</v>
      </c>
      <c r="AE23" s="480"/>
    </row>
    <row r="24" spans="1:39" s="80" customFormat="1" ht="18.399999999999999" customHeight="1" x14ac:dyDescent="0.15">
      <c r="A24" s="250" t="s">
        <v>521</v>
      </c>
      <c r="B24" s="251"/>
      <c r="C24" s="227" t="s">
        <v>4</v>
      </c>
      <c r="D24" s="227"/>
      <c r="E24" s="227"/>
      <c r="F24" s="508" t="s">
        <v>4</v>
      </c>
      <c r="G24" s="508"/>
      <c r="H24" s="508" t="s">
        <v>4</v>
      </c>
      <c r="I24" s="508"/>
      <c r="J24" s="480" t="s">
        <v>4</v>
      </c>
      <c r="K24" s="480"/>
      <c r="L24" s="505" t="s">
        <v>4</v>
      </c>
      <c r="M24" s="505"/>
      <c r="N24" s="480" t="s">
        <v>4</v>
      </c>
      <c r="O24" s="480"/>
      <c r="P24" s="505" t="s">
        <v>4</v>
      </c>
      <c r="Q24" s="505"/>
      <c r="R24" s="480" t="s">
        <v>4</v>
      </c>
      <c r="S24" s="480"/>
      <c r="T24" s="505" t="s">
        <v>4</v>
      </c>
      <c r="U24" s="505"/>
      <c r="V24" s="480" t="s">
        <v>4</v>
      </c>
      <c r="W24" s="480"/>
      <c r="X24" s="505" t="s">
        <v>4</v>
      </c>
      <c r="Y24" s="505"/>
      <c r="Z24" s="480" t="s">
        <v>4</v>
      </c>
      <c r="AA24" s="480"/>
      <c r="AB24" s="505" t="s">
        <v>4</v>
      </c>
      <c r="AC24" s="505"/>
      <c r="AD24" s="480" t="s">
        <v>4</v>
      </c>
      <c r="AE24" s="480"/>
    </row>
    <row r="25" spans="1:39" s="161" customFormat="1" ht="18.399999999999999" customHeight="1" x14ac:dyDescent="0.15">
      <c r="A25" s="506" t="s">
        <v>621</v>
      </c>
      <c r="B25" s="507"/>
      <c r="C25" s="501" t="s">
        <v>429</v>
      </c>
      <c r="D25" s="502"/>
      <c r="E25" s="502"/>
      <c r="F25" s="513" t="s">
        <v>585</v>
      </c>
      <c r="G25" s="513"/>
      <c r="H25" s="513" t="s">
        <v>429</v>
      </c>
      <c r="I25" s="513"/>
      <c r="J25" s="513" t="s">
        <v>585</v>
      </c>
      <c r="K25" s="513"/>
      <c r="L25" s="513" t="s">
        <v>585</v>
      </c>
      <c r="M25" s="513"/>
      <c r="N25" s="513" t="s">
        <v>585</v>
      </c>
      <c r="O25" s="513"/>
      <c r="P25" s="513" t="s">
        <v>585</v>
      </c>
      <c r="Q25" s="513"/>
      <c r="R25" s="513" t="s">
        <v>585</v>
      </c>
      <c r="S25" s="513"/>
      <c r="T25" s="513" t="s">
        <v>429</v>
      </c>
      <c r="U25" s="513"/>
      <c r="V25" s="513" t="s">
        <v>429</v>
      </c>
      <c r="W25" s="513"/>
      <c r="X25" s="513" t="s">
        <v>585</v>
      </c>
      <c r="Y25" s="513"/>
      <c r="Z25" s="513" t="s">
        <v>429</v>
      </c>
      <c r="AA25" s="513"/>
      <c r="AB25" s="513" t="s">
        <v>587</v>
      </c>
      <c r="AC25" s="513"/>
      <c r="AD25" s="513" t="s">
        <v>585</v>
      </c>
      <c r="AE25" s="513"/>
    </row>
    <row r="26" spans="1:39" x14ac:dyDescent="0.15">
      <c r="A26" s="8"/>
      <c r="T26" s="109" t="s">
        <v>513</v>
      </c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</row>
    <row r="27" spans="1:39" s="80" customFormat="1" x14ac:dyDescent="0.15">
      <c r="A27" s="8"/>
      <c r="T27" s="109" t="s">
        <v>514</v>
      </c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</row>
    <row r="28" spans="1:39" s="80" customFormat="1" x14ac:dyDescent="0.15">
      <c r="A28" s="8"/>
      <c r="T28" s="109"/>
      <c r="U28" s="109" t="s">
        <v>515</v>
      </c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</row>
    <row r="29" spans="1:39" x14ac:dyDescent="0.15">
      <c r="A29" s="8"/>
      <c r="T29" s="108" t="s">
        <v>412</v>
      </c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</row>
    <row r="30" spans="1:39" ht="16.5" customHeight="1" x14ac:dyDescent="0.15">
      <c r="A30" s="8"/>
      <c r="T30" s="28"/>
    </row>
    <row r="31" spans="1:39" ht="15.75" customHeight="1" x14ac:dyDescent="0.15">
      <c r="B31" s="280" t="s">
        <v>642</v>
      </c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192" t="s">
        <v>306</v>
      </c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</row>
    <row r="32" spans="1:39" x14ac:dyDescent="0.15">
      <c r="A32" s="6"/>
      <c r="AC32" s="226" t="s">
        <v>243</v>
      </c>
      <c r="AD32" s="226"/>
      <c r="AE32" s="226"/>
      <c r="AF32" s="226"/>
      <c r="AG32" s="226"/>
      <c r="AH32" s="226"/>
      <c r="AI32" s="226"/>
      <c r="AJ32" s="226"/>
      <c r="AK32" s="226"/>
    </row>
    <row r="33" spans="1:38" ht="17.100000000000001" customHeight="1" x14ac:dyDescent="0.15">
      <c r="A33" s="239" t="s">
        <v>26</v>
      </c>
      <c r="B33" s="231" t="s">
        <v>216</v>
      </c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 t="s">
        <v>304</v>
      </c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300" t="s">
        <v>244</v>
      </c>
      <c r="AA33" s="300"/>
      <c r="AB33" s="300"/>
      <c r="AC33" s="300"/>
      <c r="AD33" s="300"/>
      <c r="AE33" s="300"/>
      <c r="AF33" s="300"/>
      <c r="AG33" s="300"/>
      <c r="AH33" s="300"/>
      <c r="AI33" s="300"/>
      <c r="AJ33" s="300"/>
      <c r="AK33" s="434"/>
    </row>
    <row r="34" spans="1:38" ht="17.100000000000001" customHeight="1" x14ac:dyDescent="0.15">
      <c r="A34" s="239"/>
      <c r="B34" s="231" t="s">
        <v>217</v>
      </c>
      <c r="C34" s="231"/>
      <c r="D34" s="231"/>
      <c r="E34" s="231"/>
      <c r="F34" s="231"/>
      <c r="G34" s="231"/>
      <c r="H34" s="231" t="s">
        <v>218</v>
      </c>
      <c r="I34" s="231"/>
      <c r="J34" s="231"/>
      <c r="K34" s="231"/>
      <c r="L34" s="231"/>
      <c r="M34" s="231"/>
      <c r="N34" s="231" t="s">
        <v>217</v>
      </c>
      <c r="O34" s="231"/>
      <c r="P34" s="231"/>
      <c r="Q34" s="231"/>
      <c r="R34" s="231"/>
      <c r="S34" s="231"/>
      <c r="T34" s="300" t="s">
        <v>218</v>
      </c>
      <c r="U34" s="300"/>
      <c r="V34" s="300"/>
      <c r="W34" s="300"/>
      <c r="X34" s="300"/>
      <c r="Y34" s="300"/>
      <c r="Z34" s="300" t="s">
        <v>217</v>
      </c>
      <c r="AA34" s="300"/>
      <c r="AB34" s="300"/>
      <c r="AC34" s="300"/>
      <c r="AD34" s="300"/>
      <c r="AE34" s="300"/>
      <c r="AF34" s="300" t="s">
        <v>218</v>
      </c>
      <c r="AG34" s="300"/>
      <c r="AH34" s="300"/>
      <c r="AI34" s="300"/>
      <c r="AJ34" s="300"/>
      <c r="AK34" s="434"/>
    </row>
    <row r="35" spans="1:38" ht="13.5" customHeight="1" x14ac:dyDescent="0.15">
      <c r="A35" s="239"/>
      <c r="B35" s="495" t="s">
        <v>219</v>
      </c>
      <c r="C35" s="495"/>
      <c r="D35" s="495" t="s">
        <v>221</v>
      </c>
      <c r="E35" s="495"/>
      <c r="F35" s="303" t="s">
        <v>223</v>
      </c>
      <c r="G35" s="303"/>
      <c r="H35" s="495" t="s">
        <v>219</v>
      </c>
      <c r="I35" s="495"/>
      <c r="J35" s="495" t="s">
        <v>221</v>
      </c>
      <c r="K35" s="495"/>
      <c r="L35" s="303" t="s">
        <v>223</v>
      </c>
      <c r="M35" s="303"/>
      <c r="N35" s="495" t="s">
        <v>219</v>
      </c>
      <c r="O35" s="495"/>
      <c r="P35" s="495" t="s">
        <v>221</v>
      </c>
      <c r="Q35" s="495"/>
      <c r="R35" s="303" t="s">
        <v>223</v>
      </c>
      <c r="S35" s="303"/>
      <c r="T35" s="495" t="s">
        <v>219</v>
      </c>
      <c r="U35" s="495"/>
      <c r="V35" s="495" t="s">
        <v>221</v>
      </c>
      <c r="W35" s="495"/>
      <c r="X35" s="303" t="s">
        <v>223</v>
      </c>
      <c r="Y35" s="303"/>
      <c r="Z35" s="495" t="s">
        <v>219</v>
      </c>
      <c r="AA35" s="495"/>
      <c r="AB35" s="495" t="s">
        <v>221</v>
      </c>
      <c r="AC35" s="495"/>
      <c r="AD35" s="303" t="s">
        <v>223</v>
      </c>
      <c r="AE35" s="303"/>
      <c r="AF35" s="495" t="s">
        <v>219</v>
      </c>
      <c r="AG35" s="495"/>
      <c r="AH35" s="495" t="s">
        <v>303</v>
      </c>
      <c r="AI35" s="495"/>
      <c r="AJ35" s="303" t="s">
        <v>223</v>
      </c>
      <c r="AK35" s="481"/>
    </row>
    <row r="36" spans="1:38" ht="13.5" customHeight="1" x14ac:dyDescent="0.15">
      <c r="A36" s="239"/>
      <c r="B36" s="496" t="s">
        <v>220</v>
      </c>
      <c r="C36" s="496"/>
      <c r="D36" s="496" t="s">
        <v>222</v>
      </c>
      <c r="E36" s="496"/>
      <c r="F36" s="303"/>
      <c r="G36" s="303"/>
      <c r="H36" s="496" t="s">
        <v>220</v>
      </c>
      <c r="I36" s="496"/>
      <c r="J36" s="496" t="s">
        <v>222</v>
      </c>
      <c r="K36" s="496"/>
      <c r="L36" s="303"/>
      <c r="M36" s="303"/>
      <c r="N36" s="496" t="s">
        <v>220</v>
      </c>
      <c r="O36" s="496"/>
      <c r="P36" s="496" t="s">
        <v>222</v>
      </c>
      <c r="Q36" s="496"/>
      <c r="R36" s="303"/>
      <c r="S36" s="303"/>
      <c r="T36" s="496" t="s">
        <v>220</v>
      </c>
      <c r="U36" s="496"/>
      <c r="V36" s="496" t="s">
        <v>222</v>
      </c>
      <c r="W36" s="496"/>
      <c r="X36" s="303"/>
      <c r="Y36" s="303"/>
      <c r="Z36" s="496" t="s">
        <v>220</v>
      </c>
      <c r="AA36" s="496"/>
      <c r="AB36" s="496" t="s">
        <v>222</v>
      </c>
      <c r="AC36" s="496"/>
      <c r="AD36" s="303"/>
      <c r="AE36" s="303"/>
      <c r="AF36" s="496" t="s">
        <v>220</v>
      </c>
      <c r="AG36" s="496"/>
      <c r="AH36" s="496" t="s">
        <v>222</v>
      </c>
      <c r="AI36" s="496"/>
      <c r="AJ36" s="303"/>
      <c r="AK36" s="481"/>
    </row>
    <row r="37" spans="1:38" ht="17.100000000000001" customHeight="1" x14ac:dyDescent="0.15">
      <c r="A37" s="71"/>
      <c r="B37" s="227" t="s">
        <v>224</v>
      </c>
      <c r="C37" s="227"/>
      <c r="D37" s="227" t="s">
        <v>225</v>
      </c>
      <c r="E37" s="227"/>
      <c r="F37" s="227" t="s">
        <v>226</v>
      </c>
      <c r="G37" s="227"/>
      <c r="H37" s="227" t="s">
        <v>224</v>
      </c>
      <c r="I37" s="227"/>
      <c r="J37" s="227" t="s">
        <v>225</v>
      </c>
      <c r="K37" s="227"/>
      <c r="L37" s="227" t="s">
        <v>226</v>
      </c>
      <c r="M37" s="227"/>
      <c r="N37" s="227" t="s">
        <v>224</v>
      </c>
      <c r="O37" s="227"/>
      <c r="P37" s="227" t="s">
        <v>225</v>
      </c>
      <c r="Q37" s="227"/>
      <c r="R37" s="227" t="s">
        <v>226</v>
      </c>
      <c r="S37" s="227"/>
      <c r="T37" s="227" t="s">
        <v>224</v>
      </c>
      <c r="U37" s="227"/>
      <c r="V37" s="227" t="s">
        <v>225</v>
      </c>
      <c r="W37" s="227"/>
      <c r="X37" s="227" t="s">
        <v>226</v>
      </c>
      <c r="Y37" s="227"/>
      <c r="Z37" s="227" t="s">
        <v>224</v>
      </c>
      <c r="AA37" s="227"/>
      <c r="AB37" s="227" t="s">
        <v>225</v>
      </c>
      <c r="AC37" s="227"/>
      <c r="AD37" s="227" t="s">
        <v>226</v>
      </c>
      <c r="AE37" s="227"/>
      <c r="AF37" s="227" t="s">
        <v>224</v>
      </c>
      <c r="AG37" s="227"/>
      <c r="AH37" s="227" t="s">
        <v>225</v>
      </c>
      <c r="AI37" s="227"/>
      <c r="AJ37" s="227" t="s">
        <v>226</v>
      </c>
      <c r="AK37" s="227"/>
    </row>
    <row r="38" spans="1:38" ht="18.399999999999999" customHeight="1" x14ac:dyDescent="0.15">
      <c r="A38" s="149" t="s">
        <v>571</v>
      </c>
      <c r="B38" s="504" t="s">
        <v>4</v>
      </c>
      <c r="C38" s="480"/>
      <c r="D38" s="480" t="s">
        <v>4</v>
      </c>
      <c r="E38" s="480"/>
      <c r="F38" s="480" t="s">
        <v>4</v>
      </c>
      <c r="G38" s="480"/>
      <c r="H38" s="480">
        <v>7.5</v>
      </c>
      <c r="I38" s="480"/>
      <c r="J38" s="480">
        <v>4.8</v>
      </c>
      <c r="K38" s="480"/>
      <c r="L38" s="480">
        <v>8</v>
      </c>
      <c r="M38" s="480"/>
      <c r="N38" s="480" t="s">
        <v>4</v>
      </c>
      <c r="O38" s="480"/>
      <c r="P38" s="480" t="s">
        <v>4</v>
      </c>
      <c r="Q38" s="480"/>
      <c r="R38" s="480" t="s">
        <v>4</v>
      </c>
      <c r="S38" s="480"/>
      <c r="T38" s="480">
        <v>7.2</v>
      </c>
      <c r="U38" s="480"/>
      <c r="V38" s="480">
        <v>1.9</v>
      </c>
      <c r="W38" s="480"/>
      <c r="X38" s="480">
        <v>4</v>
      </c>
      <c r="Y38" s="480"/>
      <c r="Z38" s="480" t="s">
        <v>4</v>
      </c>
      <c r="AA38" s="480"/>
      <c r="AB38" s="480" t="s">
        <v>4</v>
      </c>
      <c r="AC38" s="480"/>
      <c r="AD38" s="480" t="s">
        <v>4</v>
      </c>
      <c r="AE38" s="480"/>
      <c r="AF38" s="480">
        <v>7.4</v>
      </c>
      <c r="AG38" s="480"/>
      <c r="AH38" s="480">
        <v>2</v>
      </c>
      <c r="AI38" s="480"/>
      <c r="AJ38" s="480">
        <v>8.5</v>
      </c>
      <c r="AK38" s="480"/>
    </row>
    <row r="39" spans="1:38" ht="18.399999999999999" customHeight="1" x14ac:dyDescent="0.15">
      <c r="A39" s="100" t="s">
        <v>420</v>
      </c>
      <c r="B39" s="504" t="s">
        <v>4</v>
      </c>
      <c r="C39" s="480"/>
      <c r="D39" s="480" t="s">
        <v>4</v>
      </c>
      <c r="E39" s="480"/>
      <c r="F39" s="480" t="s">
        <v>4</v>
      </c>
      <c r="G39" s="480"/>
      <c r="H39" s="480" t="s">
        <v>4</v>
      </c>
      <c r="I39" s="480"/>
      <c r="J39" s="480" t="s">
        <v>4</v>
      </c>
      <c r="K39" s="480"/>
      <c r="L39" s="480" t="s">
        <v>4</v>
      </c>
      <c r="M39" s="480"/>
      <c r="N39" s="480" t="s">
        <v>4</v>
      </c>
      <c r="O39" s="480"/>
      <c r="P39" s="480" t="s">
        <v>4</v>
      </c>
      <c r="Q39" s="480"/>
      <c r="R39" s="480" t="s">
        <v>4</v>
      </c>
      <c r="S39" s="480"/>
      <c r="T39" s="480">
        <v>7.5</v>
      </c>
      <c r="U39" s="480"/>
      <c r="V39" s="480">
        <v>1.5</v>
      </c>
      <c r="W39" s="480"/>
      <c r="X39" s="480">
        <v>4</v>
      </c>
      <c r="Y39" s="480"/>
      <c r="Z39" s="480" t="s">
        <v>4</v>
      </c>
      <c r="AA39" s="480"/>
      <c r="AB39" s="480" t="s">
        <v>4</v>
      </c>
      <c r="AC39" s="480"/>
      <c r="AD39" s="480" t="s">
        <v>4</v>
      </c>
      <c r="AE39" s="480"/>
      <c r="AF39" s="480">
        <v>7.4</v>
      </c>
      <c r="AG39" s="480"/>
      <c r="AH39" s="480">
        <v>1.6</v>
      </c>
      <c r="AI39" s="480"/>
      <c r="AJ39" s="480">
        <v>9.5</v>
      </c>
      <c r="AK39" s="480"/>
    </row>
    <row r="40" spans="1:38" s="80" customFormat="1" ht="18.399999999999999" customHeight="1" x14ac:dyDescent="0.15">
      <c r="A40" s="131" t="s">
        <v>523</v>
      </c>
      <c r="B40" s="504" t="s">
        <v>4</v>
      </c>
      <c r="C40" s="480"/>
      <c r="D40" s="480" t="s">
        <v>4</v>
      </c>
      <c r="E40" s="480"/>
      <c r="F40" s="480" t="s">
        <v>4</v>
      </c>
      <c r="G40" s="480"/>
      <c r="H40" s="480">
        <v>6.7</v>
      </c>
      <c r="I40" s="480"/>
      <c r="J40" s="480">
        <v>10</v>
      </c>
      <c r="K40" s="480"/>
      <c r="L40" s="480">
        <v>59</v>
      </c>
      <c r="M40" s="480"/>
      <c r="N40" s="480" t="s">
        <v>4</v>
      </c>
      <c r="O40" s="480"/>
      <c r="P40" s="480" t="s">
        <v>4</v>
      </c>
      <c r="Q40" s="480"/>
      <c r="R40" s="480" t="s">
        <v>4</v>
      </c>
      <c r="S40" s="480"/>
      <c r="T40" s="480">
        <v>7.2</v>
      </c>
      <c r="U40" s="480"/>
      <c r="V40" s="480">
        <v>1.4</v>
      </c>
      <c r="W40" s="480"/>
      <c r="X40" s="480">
        <v>4</v>
      </c>
      <c r="Y40" s="480"/>
      <c r="Z40" s="480" t="s">
        <v>4</v>
      </c>
      <c r="AA40" s="480"/>
      <c r="AB40" s="480" t="s">
        <v>4</v>
      </c>
      <c r="AC40" s="480"/>
      <c r="AD40" s="480" t="s">
        <v>4</v>
      </c>
      <c r="AE40" s="480"/>
      <c r="AF40" s="480">
        <v>7</v>
      </c>
      <c r="AG40" s="480"/>
      <c r="AH40" s="480">
        <v>1.3</v>
      </c>
      <c r="AI40" s="480"/>
      <c r="AJ40" s="480">
        <v>8.5</v>
      </c>
      <c r="AK40" s="480"/>
    </row>
    <row r="41" spans="1:38" s="80" customFormat="1" ht="18.399999999999999" customHeight="1" x14ac:dyDescent="0.15">
      <c r="A41" s="150" t="s">
        <v>521</v>
      </c>
      <c r="B41" s="504">
        <v>7.3</v>
      </c>
      <c r="C41" s="480"/>
      <c r="D41" s="480">
        <v>4.9000000000000004</v>
      </c>
      <c r="E41" s="480"/>
      <c r="F41" s="480">
        <v>14</v>
      </c>
      <c r="G41" s="480"/>
      <c r="H41" s="480" t="s">
        <v>4</v>
      </c>
      <c r="I41" s="480"/>
      <c r="J41" s="480" t="s">
        <v>4</v>
      </c>
      <c r="K41" s="480"/>
      <c r="L41" s="480" t="s">
        <v>4</v>
      </c>
      <c r="M41" s="480"/>
      <c r="N41" s="480" t="s">
        <v>4</v>
      </c>
      <c r="O41" s="480"/>
      <c r="P41" s="480" t="s">
        <v>4</v>
      </c>
      <c r="Q41" s="480"/>
      <c r="R41" s="480" t="s">
        <v>4</v>
      </c>
      <c r="S41" s="480"/>
      <c r="T41" s="480">
        <v>7.5</v>
      </c>
      <c r="U41" s="480"/>
      <c r="V41" s="480">
        <v>2.2999999999999998</v>
      </c>
      <c r="W41" s="480"/>
      <c r="X41" s="480">
        <v>3</v>
      </c>
      <c r="Y41" s="480"/>
      <c r="Z41" s="480" t="s">
        <v>4</v>
      </c>
      <c r="AA41" s="480"/>
      <c r="AB41" s="480" t="s">
        <v>4</v>
      </c>
      <c r="AC41" s="480"/>
      <c r="AD41" s="480" t="s">
        <v>4</v>
      </c>
      <c r="AE41" s="480"/>
      <c r="AF41" s="480">
        <v>7.4</v>
      </c>
      <c r="AG41" s="480"/>
      <c r="AH41" s="480">
        <v>1.2</v>
      </c>
      <c r="AI41" s="480"/>
      <c r="AJ41" s="480">
        <v>3.5</v>
      </c>
      <c r="AK41" s="480"/>
    </row>
    <row r="42" spans="1:38" s="161" customFormat="1" ht="18.399999999999999" customHeight="1" x14ac:dyDescent="0.15">
      <c r="A42" s="165" t="s">
        <v>621</v>
      </c>
      <c r="B42" s="516">
        <v>7.8</v>
      </c>
      <c r="C42" s="515"/>
      <c r="D42" s="515">
        <v>4.4000000000000004</v>
      </c>
      <c r="E42" s="515"/>
      <c r="F42" s="515">
        <v>16</v>
      </c>
      <c r="G42" s="515"/>
      <c r="H42" s="515" t="s">
        <v>4</v>
      </c>
      <c r="I42" s="515"/>
      <c r="J42" s="515" t="s">
        <v>4</v>
      </c>
      <c r="K42" s="515"/>
      <c r="L42" s="515" t="s">
        <v>4</v>
      </c>
      <c r="M42" s="515"/>
      <c r="N42" s="515" t="s">
        <v>4</v>
      </c>
      <c r="O42" s="515"/>
      <c r="P42" s="515" t="s">
        <v>4</v>
      </c>
      <c r="Q42" s="515"/>
      <c r="R42" s="515" t="s">
        <v>4</v>
      </c>
      <c r="S42" s="515"/>
      <c r="T42" s="515">
        <v>7.6</v>
      </c>
      <c r="U42" s="515"/>
      <c r="V42" s="515">
        <v>2.1</v>
      </c>
      <c r="W42" s="515"/>
      <c r="X42" s="515">
        <v>3</v>
      </c>
      <c r="Y42" s="515"/>
      <c r="Z42" s="515" t="s">
        <v>4</v>
      </c>
      <c r="AA42" s="515"/>
      <c r="AB42" s="515" t="s">
        <v>4</v>
      </c>
      <c r="AC42" s="515"/>
      <c r="AD42" s="515" t="s">
        <v>4</v>
      </c>
      <c r="AE42" s="515"/>
      <c r="AF42" s="515">
        <v>7.9</v>
      </c>
      <c r="AG42" s="515"/>
      <c r="AH42" s="515">
        <v>1.3</v>
      </c>
      <c r="AI42" s="515"/>
      <c r="AJ42" s="515">
        <v>7.5</v>
      </c>
      <c r="AK42" s="515"/>
    </row>
    <row r="43" spans="1:38" x14ac:dyDescent="0.15">
      <c r="A43" s="6"/>
      <c r="T43" s="153" t="s">
        <v>516</v>
      </c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10"/>
    </row>
    <row r="44" spans="1:38" ht="13.5" customHeight="1" x14ac:dyDescent="0.15">
      <c r="T44" s="260" t="s">
        <v>545</v>
      </c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0"/>
      <c r="AH44" s="260"/>
      <c r="AI44" s="260"/>
      <c r="AJ44" s="260"/>
      <c r="AK44" s="260"/>
      <c r="AL44" s="111"/>
    </row>
    <row r="45" spans="1:38" ht="13.5" customHeight="1" x14ac:dyDescent="0.15">
      <c r="T45" s="260" t="s">
        <v>546</v>
      </c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  <c r="AI45" s="260"/>
      <c r="AJ45" s="260"/>
      <c r="AK45" s="260"/>
      <c r="AL45" s="111"/>
    </row>
    <row r="46" spans="1:38" ht="13.5" customHeight="1" x14ac:dyDescent="0.15">
      <c r="T46" s="260" t="s">
        <v>544</v>
      </c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0"/>
      <c r="AH46" s="260"/>
      <c r="AI46" s="260"/>
      <c r="AJ46" s="260"/>
      <c r="AK46" s="260"/>
      <c r="AL46" s="112"/>
    </row>
    <row r="47" spans="1:38" ht="13.5" customHeight="1" x14ac:dyDescent="0.15">
      <c r="T47" s="260" t="s">
        <v>547</v>
      </c>
      <c r="U47" s="260"/>
      <c r="V47" s="260"/>
      <c r="W47" s="260"/>
      <c r="X47" s="260"/>
      <c r="Y47" s="260"/>
      <c r="Z47" s="260"/>
      <c r="AA47" s="260"/>
      <c r="AB47" s="260"/>
      <c r="AC47" s="260"/>
      <c r="AD47" s="260"/>
      <c r="AE47" s="260"/>
      <c r="AF47" s="260"/>
      <c r="AG47" s="260"/>
      <c r="AH47" s="260"/>
      <c r="AI47" s="260"/>
      <c r="AJ47" s="260"/>
      <c r="AK47" s="260"/>
      <c r="AL47" s="112"/>
    </row>
    <row r="48" spans="1:38" x14ac:dyDescent="0.15">
      <c r="T48" s="229" t="s">
        <v>413</v>
      </c>
      <c r="U48" s="229"/>
      <c r="V48" s="229"/>
      <c r="W48" s="229"/>
      <c r="X48" s="229"/>
      <c r="Y48" s="229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112"/>
    </row>
  </sheetData>
  <mergeCells count="444">
    <mergeCell ref="AB24:AC24"/>
    <mergeCell ref="AD25:AE25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P25:Q25"/>
    <mergeCell ref="R25:S25"/>
    <mergeCell ref="T25:U25"/>
    <mergeCell ref="V25:W25"/>
    <mergeCell ref="X25:Y25"/>
    <mergeCell ref="Z25:AA25"/>
    <mergeCell ref="D36:E36"/>
    <mergeCell ref="H36:I36"/>
    <mergeCell ref="N35:O35"/>
    <mergeCell ref="N36:O36"/>
    <mergeCell ref="B33:M33"/>
    <mergeCell ref="B34:G34"/>
    <mergeCell ref="C25:E25"/>
    <mergeCell ref="X24:Y24"/>
    <mergeCell ref="AB40:AC40"/>
    <mergeCell ref="AB13:AC13"/>
    <mergeCell ref="AD13:AF13"/>
    <mergeCell ref="AG13:AH13"/>
    <mergeCell ref="AI13:AK13"/>
    <mergeCell ref="AL13:AM13"/>
    <mergeCell ref="F25:G25"/>
    <mergeCell ref="H25:I25"/>
    <mergeCell ref="J25:K25"/>
    <mergeCell ref="L25:M25"/>
    <mergeCell ref="N25:O25"/>
    <mergeCell ref="F13:H13"/>
    <mergeCell ref="I13:K13"/>
    <mergeCell ref="L13:N13"/>
    <mergeCell ref="O13:Q13"/>
    <mergeCell ref="R13:S13"/>
    <mergeCell ref="W13:X13"/>
    <mergeCell ref="P24:Q24"/>
    <mergeCell ref="N24:O24"/>
    <mergeCell ref="F24:G24"/>
    <mergeCell ref="X23:Y23"/>
    <mergeCell ref="AD20:AE20"/>
    <mergeCell ref="AD22:AE22"/>
    <mergeCell ref="AB20:AC20"/>
    <mergeCell ref="Z20:AA20"/>
    <mergeCell ref="X20:Y20"/>
    <mergeCell ref="T21:U21"/>
    <mergeCell ref="V21:W21"/>
    <mergeCell ref="X21:Y21"/>
    <mergeCell ref="R24:S24"/>
    <mergeCell ref="V22:W22"/>
    <mergeCell ref="T46:AK46"/>
    <mergeCell ref="AD24:AE24"/>
    <mergeCell ref="Z36:AA36"/>
    <mergeCell ref="Z24:AA24"/>
    <mergeCell ref="T40:U40"/>
    <mergeCell ref="Z34:AE34"/>
    <mergeCell ref="AD35:AE36"/>
    <mergeCell ref="Z38:AA38"/>
    <mergeCell ref="V40:W40"/>
    <mergeCell ref="AB36:AC36"/>
    <mergeCell ref="V36:W36"/>
    <mergeCell ref="N34:S34"/>
    <mergeCell ref="R40:S40"/>
    <mergeCell ref="P39:Q39"/>
    <mergeCell ref="T24:U24"/>
    <mergeCell ref="V24:W24"/>
    <mergeCell ref="L17:M17"/>
    <mergeCell ref="H16:K16"/>
    <mergeCell ref="L18:M18"/>
    <mergeCell ref="N18:O18"/>
    <mergeCell ref="L22:M22"/>
    <mergeCell ref="H18:I18"/>
    <mergeCell ref="J18:K18"/>
    <mergeCell ref="L19:M19"/>
    <mergeCell ref="H17:I17"/>
    <mergeCell ref="J17:K17"/>
    <mergeCell ref="H19:I19"/>
    <mergeCell ref="J19:K19"/>
    <mergeCell ref="A33:A36"/>
    <mergeCell ref="F37:G37"/>
    <mergeCell ref="H37:I37"/>
    <mergeCell ref="J37:K37"/>
    <mergeCell ref="L37:M37"/>
    <mergeCell ref="T34:Y34"/>
    <mergeCell ref="X40:Y40"/>
    <mergeCell ref="AB25:AC25"/>
    <mergeCell ref="V39:W39"/>
    <mergeCell ref="N40:O40"/>
    <mergeCell ref="J35:K35"/>
    <mergeCell ref="P36:Q36"/>
    <mergeCell ref="H34:M34"/>
    <mergeCell ref="L40:M40"/>
    <mergeCell ref="P35:Q35"/>
    <mergeCell ref="X35:Y36"/>
    <mergeCell ref="A20:B20"/>
    <mergeCell ref="N22:O22"/>
    <mergeCell ref="J20:K20"/>
    <mergeCell ref="N21:O21"/>
    <mergeCell ref="N20:O20"/>
    <mergeCell ref="A23:B23"/>
    <mergeCell ref="C23:E23"/>
    <mergeCell ref="L23:M23"/>
    <mergeCell ref="L21:M21"/>
    <mergeCell ref="J22:K22"/>
    <mergeCell ref="F22:G22"/>
    <mergeCell ref="A13:B13"/>
    <mergeCell ref="A15:B19"/>
    <mergeCell ref="C18:E18"/>
    <mergeCell ref="C17:E17"/>
    <mergeCell ref="H22:I22"/>
    <mergeCell ref="R7:S7"/>
    <mergeCell ref="O12:Q12"/>
    <mergeCell ref="A24:B24"/>
    <mergeCell ref="C21:E21"/>
    <mergeCell ref="A11:B11"/>
    <mergeCell ref="C11:E11"/>
    <mergeCell ref="F11:H11"/>
    <mergeCell ref="F19:G19"/>
    <mergeCell ref="C22:E22"/>
    <mergeCell ref="C16:G16"/>
    <mergeCell ref="A8:B8"/>
    <mergeCell ref="C8:E8"/>
    <mergeCell ref="R8:S8"/>
    <mergeCell ref="A12:B12"/>
    <mergeCell ref="L10:N10"/>
    <mergeCell ref="A10:B10"/>
    <mergeCell ref="A9:B9"/>
    <mergeCell ref="P21:Q21"/>
    <mergeCell ref="R21:S21"/>
    <mergeCell ref="P16:S16"/>
    <mergeCell ref="O6:Q6"/>
    <mergeCell ref="O5:Q5"/>
    <mergeCell ref="R5:S5"/>
    <mergeCell ref="R6:S6"/>
    <mergeCell ref="L5:N5"/>
    <mergeCell ref="L8:N8"/>
    <mergeCell ref="F12:H12"/>
    <mergeCell ref="F6:H6"/>
    <mergeCell ref="I9:K9"/>
    <mergeCell ref="I7:K7"/>
    <mergeCell ref="I8:K8"/>
    <mergeCell ref="I10:K10"/>
    <mergeCell ref="L6:N6"/>
    <mergeCell ref="L7:N7"/>
    <mergeCell ref="R11:S11"/>
    <mergeCell ref="T11:V11"/>
    <mergeCell ref="L9:N9"/>
    <mergeCell ref="T9:V9"/>
    <mergeCell ref="O3:S3"/>
    <mergeCell ref="A3:B7"/>
    <mergeCell ref="O4:S4"/>
    <mergeCell ref="O7:Q7"/>
    <mergeCell ref="I5:K5"/>
    <mergeCell ref="C3:N3"/>
    <mergeCell ref="C4:N4"/>
    <mergeCell ref="T3:X3"/>
    <mergeCell ref="T4:X4"/>
    <mergeCell ref="T5:V5"/>
    <mergeCell ref="T6:V6"/>
    <mergeCell ref="T7:V7"/>
    <mergeCell ref="W7:X7"/>
    <mergeCell ref="W6:X6"/>
    <mergeCell ref="W5:X5"/>
    <mergeCell ref="F23:G23"/>
    <mergeCell ref="H23:I23"/>
    <mergeCell ref="F21:G21"/>
    <mergeCell ref="N19:O19"/>
    <mergeCell ref="H21:I21"/>
    <mergeCell ref="J21:K21"/>
    <mergeCell ref="P20:Q20"/>
    <mergeCell ref="T18:U18"/>
    <mergeCell ref="R20:S20"/>
    <mergeCell ref="T19:U19"/>
    <mergeCell ref="V19:W19"/>
    <mergeCell ref="P18:Q18"/>
    <mergeCell ref="R18:S18"/>
    <mergeCell ref="P17:Q17"/>
    <mergeCell ref="T20:U20"/>
    <mergeCell ref="V20:W20"/>
    <mergeCell ref="AB18:AC18"/>
    <mergeCell ref="AD18:AE18"/>
    <mergeCell ref="T15:W15"/>
    <mergeCell ref="X16:AA16"/>
    <mergeCell ref="W8:X8"/>
    <mergeCell ref="AL12:AM12"/>
    <mergeCell ref="Y7:AA7"/>
    <mergeCell ref="Y11:AA11"/>
    <mergeCell ref="AB11:AC11"/>
    <mergeCell ref="AD11:AF11"/>
    <mergeCell ref="AL8:AM8"/>
    <mergeCell ref="W9:X9"/>
    <mergeCell ref="AB9:AC9"/>
    <mergeCell ref="AG9:AH9"/>
    <mergeCell ref="AL11:AM11"/>
    <mergeCell ref="AB8:AC8"/>
    <mergeCell ref="AL10:AM10"/>
    <mergeCell ref="AB10:AC10"/>
    <mergeCell ref="AG12:AH12"/>
    <mergeCell ref="V18:W18"/>
    <mergeCell ref="X18:Y18"/>
    <mergeCell ref="Z18:AA18"/>
    <mergeCell ref="Y10:AA10"/>
    <mergeCell ref="T12:V12"/>
    <mergeCell ref="AL9:AM9"/>
    <mergeCell ref="AB12:AC12"/>
    <mergeCell ref="Y9:AA9"/>
    <mergeCell ref="AI11:AK11"/>
    <mergeCell ref="AD12:AF12"/>
    <mergeCell ref="Y12:AA12"/>
    <mergeCell ref="R12:S12"/>
    <mergeCell ref="Z17:AA17"/>
    <mergeCell ref="AB17:AC17"/>
    <mergeCell ref="AD17:AE17"/>
    <mergeCell ref="T17:U17"/>
    <mergeCell ref="V17:W17"/>
    <mergeCell ref="X17:Y17"/>
    <mergeCell ref="W12:X12"/>
    <mergeCell ref="AG11:AH11"/>
    <mergeCell ref="AB16:AE16"/>
    <mergeCell ref="AB15:AE15"/>
    <mergeCell ref="R17:S17"/>
    <mergeCell ref="AG10:AH10"/>
    <mergeCell ref="P15:S15"/>
    <mergeCell ref="R10:S10"/>
    <mergeCell ref="W10:X10"/>
    <mergeCell ref="T13:V13"/>
    <mergeCell ref="Y13:AA13"/>
    <mergeCell ref="AD21:AE21"/>
    <mergeCell ref="AB21:AC21"/>
    <mergeCell ref="Z21:AA21"/>
    <mergeCell ref="T22:U22"/>
    <mergeCell ref="V23:W23"/>
    <mergeCell ref="R23:S23"/>
    <mergeCell ref="Z23:AA23"/>
    <mergeCell ref="AB23:AC23"/>
    <mergeCell ref="N23:O23"/>
    <mergeCell ref="AD23:AE23"/>
    <mergeCell ref="P22:Q22"/>
    <mergeCell ref="R22:S22"/>
    <mergeCell ref="AF34:AK34"/>
    <mergeCell ref="AJ35:AK36"/>
    <mergeCell ref="T36:U36"/>
    <mergeCell ref="Z33:AK33"/>
    <mergeCell ref="P23:Q23"/>
    <mergeCell ref="AH36:AI36"/>
    <mergeCell ref="T35:U35"/>
    <mergeCell ref="V35:W35"/>
    <mergeCell ref="Z35:AA35"/>
    <mergeCell ref="AB35:AC35"/>
    <mergeCell ref="N33:Y33"/>
    <mergeCell ref="AF36:AG36"/>
    <mergeCell ref="AF35:AG35"/>
    <mergeCell ref="B31:S31"/>
    <mergeCell ref="A25:B25"/>
    <mergeCell ref="T23:U23"/>
    <mergeCell ref="J24:K24"/>
    <mergeCell ref="L24:M24"/>
    <mergeCell ref="J23:K23"/>
    <mergeCell ref="H24:I24"/>
    <mergeCell ref="A22:B22"/>
    <mergeCell ref="C24:E24"/>
    <mergeCell ref="L35:M36"/>
    <mergeCell ref="F35:G36"/>
    <mergeCell ref="B36:C36"/>
    <mergeCell ref="N37:O37"/>
    <mergeCell ref="P37:Q37"/>
    <mergeCell ref="R37:S37"/>
    <mergeCell ref="R35:S36"/>
    <mergeCell ref="B35:C35"/>
    <mergeCell ref="D35:E35"/>
    <mergeCell ref="H35:I35"/>
    <mergeCell ref="B37:C37"/>
    <mergeCell ref="D37:E37"/>
    <mergeCell ref="J36:K36"/>
    <mergeCell ref="B38:C38"/>
    <mergeCell ref="D38:E38"/>
    <mergeCell ref="F38:G38"/>
    <mergeCell ref="H38:I38"/>
    <mergeCell ref="J38:K38"/>
    <mergeCell ref="L38:M38"/>
    <mergeCell ref="AF38:AG38"/>
    <mergeCell ref="AH38:AI38"/>
    <mergeCell ref="AJ38:AK38"/>
    <mergeCell ref="P38:Q38"/>
    <mergeCell ref="R38:S38"/>
    <mergeCell ref="T38:U38"/>
    <mergeCell ref="V38:W38"/>
    <mergeCell ref="X38:Y38"/>
    <mergeCell ref="T39:U39"/>
    <mergeCell ref="F39:G39"/>
    <mergeCell ref="H39:I39"/>
    <mergeCell ref="J39:K39"/>
    <mergeCell ref="L39:M39"/>
    <mergeCell ref="N38:O38"/>
    <mergeCell ref="R39:S39"/>
    <mergeCell ref="N39:O39"/>
    <mergeCell ref="B41:C41"/>
    <mergeCell ref="D41:E41"/>
    <mergeCell ref="F41:G41"/>
    <mergeCell ref="H41:I41"/>
    <mergeCell ref="J41:K41"/>
    <mergeCell ref="L41:M41"/>
    <mergeCell ref="B39:C39"/>
    <mergeCell ref="D39:E39"/>
    <mergeCell ref="B40:C40"/>
    <mergeCell ref="D40:E40"/>
    <mergeCell ref="F40:G40"/>
    <mergeCell ref="H40:I40"/>
    <mergeCell ref="J40:K40"/>
    <mergeCell ref="N41:O41"/>
    <mergeCell ref="P41:Q41"/>
    <mergeCell ref="R41:S41"/>
    <mergeCell ref="T41:U41"/>
    <mergeCell ref="V41:W41"/>
    <mergeCell ref="AB41:AC41"/>
    <mergeCell ref="X41:Y41"/>
    <mergeCell ref="Z41:AA41"/>
    <mergeCell ref="P40:Q40"/>
    <mergeCell ref="AL5:AM5"/>
    <mergeCell ref="AD19:AE19"/>
    <mergeCell ref="T31:AM31"/>
    <mergeCell ref="Z39:AA39"/>
    <mergeCell ref="AF41:AG41"/>
    <mergeCell ref="AB39:AC39"/>
    <mergeCell ref="AD39:AE39"/>
    <mergeCell ref="Z40:AA40"/>
    <mergeCell ref="AB38:AC38"/>
    <mergeCell ref="AD38:AE38"/>
    <mergeCell ref="X39:Y39"/>
    <mergeCell ref="AH37:AI37"/>
    <mergeCell ref="AJ37:AK37"/>
    <mergeCell ref="T37:U37"/>
    <mergeCell ref="V37:W37"/>
    <mergeCell ref="X37:Y37"/>
    <mergeCell ref="AF37:AG37"/>
    <mergeCell ref="AD37:AE37"/>
    <mergeCell ref="Z37:AA37"/>
    <mergeCell ref="AB37:AC37"/>
    <mergeCell ref="AH35:AI35"/>
    <mergeCell ref="X22:Y22"/>
    <mergeCell ref="Z22:AA22"/>
    <mergeCell ref="AB22:AC22"/>
    <mergeCell ref="Y3:AC3"/>
    <mergeCell ref="Y4:AC4"/>
    <mergeCell ref="AL6:AM6"/>
    <mergeCell ref="Y5:AA5"/>
    <mergeCell ref="AI12:AK12"/>
    <mergeCell ref="AD9:AF9"/>
    <mergeCell ref="AD10:AF10"/>
    <mergeCell ref="AI5:AK5"/>
    <mergeCell ref="AL7:AM7"/>
    <mergeCell ref="AB5:AC5"/>
    <mergeCell ref="AB6:AC6"/>
    <mergeCell ref="AB7:AC7"/>
    <mergeCell ref="AD5:AF5"/>
    <mergeCell ref="AD6:AF6"/>
    <mergeCell ref="AD7:AF7"/>
    <mergeCell ref="AI6:AK6"/>
    <mergeCell ref="AI7:AK7"/>
    <mergeCell ref="AG7:AH7"/>
    <mergeCell ref="AG8:AH8"/>
    <mergeCell ref="AD3:AH3"/>
    <mergeCell ref="AD4:AH4"/>
    <mergeCell ref="AG6:AH6"/>
    <mergeCell ref="AI3:AM3"/>
    <mergeCell ref="AI4:AM4"/>
    <mergeCell ref="H15:K15"/>
    <mergeCell ref="I12:K12"/>
    <mergeCell ref="R9:S9"/>
    <mergeCell ref="F8:H8"/>
    <mergeCell ref="I6:K6"/>
    <mergeCell ref="X19:Y19"/>
    <mergeCell ref="Z19:AA19"/>
    <mergeCell ref="X15:AA15"/>
    <mergeCell ref="P19:Q19"/>
    <mergeCell ref="R19:S19"/>
    <mergeCell ref="I11:K11"/>
    <mergeCell ref="T16:W16"/>
    <mergeCell ref="W11:X11"/>
    <mergeCell ref="N17:O17"/>
    <mergeCell ref="L16:O16"/>
    <mergeCell ref="Y6:AA6"/>
    <mergeCell ref="L15:O15"/>
    <mergeCell ref="L12:N12"/>
    <mergeCell ref="T8:U8"/>
    <mergeCell ref="O8:P8"/>
    <mergeCell ref="L11:N11"/>
    <mergeCell ref="O11:Q11"/>
    <mergeCell ref="O9:Q9"/>
    <mergeCell ref="O10:Q10"/>
    <mergeCell ref="T1:AM1"/>
    <mergeCell ref="AG5:AH5"/>
    <mergeCell ref="AI9:AK9"/>
    <mergeCell ref="AI10:AK10"/>
    <mergeCell ref="A1:S1"/>
    <mergeCell ref="A21:B21"/>
    <mergeCell ref="F9:H9"/>
    <mergeCell ref="C9:E9"/>
    <mergeCell ref="F10:H10"/>
    <mergeCell ref="C10:E10"/>
    <mergeCell ref="C20:E20"/>
    <mergeCell ref="F7:H7"/>
    <mergeCell ref="T10:V10"/>
    <mergeCell ref="C15:G15"/>
    <mergeCell ref="AB19:AC19"/>
    <mergeCell ref="C5:E5"/>
    <mergeCell ref="C6:E6"/>
    <mergeCell ref="C7:E7"/>
    <mergeCell ref="F5:H5"/>
    <mergeCell ref="C19:E19"/>
    <mergeCell ref="F17:G17"/>
    <mergeCell ref="F18:G18"/>
    <mergeCell ref="C13:E13"/>
    <mergeCell ref="C12:E12"/>
    <mergeCell ref="T47:AK47"/>
    <mergeCell ref="T44:AK44"/>
    <mergeCell ref="T45:AK45"/>
    <mergeCell ref="T48:Y48"/>
    <mergeCell ref="AC32:AK32"/>
    <mergeCell ref="AJ39:AK39"/>
    <mergeCell ref="AJ40:AK40"/>
    <mergeCell ref="AD40:AE40"/>
    <mergeCell ref="AH40:AI40"/>
    <mergeCell ref="AF40:AG40"/>
    <mergeCell ref="AH41:AI41"/>
    <mergeCell ref="AJ41:AK41"/>
    <mergeCell ref="AD41:AE41"/>
    <mergeCell ref="AF39:AG39"/>
    <mergeCell ref="AH39:AI39"/>
    <mergeCell ref="T42:U42"/>
    <mergeCell ref="V42:W42"/>
    <mergeCell ref="AJ42:AK42"/>
    <mergeCell ref="X42:Y42"/>
    <mergeCell ref="Z42:AA42"/>
    <mergeCell ref="AB42:AC42"/>
    <mergeCell ref="AD42:AE42"/>
    <mergeCell ref="AF42:AG42"/>
    <mergeCell ref="AH42:AI42"/>
  </mergeCells>
  <phoneticPr fontId="4"/>
  <pageMargins left="0.78740157480314965" right="0.78740157480314965" top="0.98425196850393704" bottom="0.98425196850393704" header="0.51181102362204722" footer="0.51181102362204722"/>
  <pageSetup paperSize="9" scale="99" firstPageNumber="116" pageOrder="overThenDown" orientation="portrait" useFirstPageNumber="1" r:id="rId1"/>
  <headerFooter differentOddEven="1">
    <oddHeader>&amp;L&amp;"ＭＳ 明朝,標準"&amp;10&amp;P 保健衛生及び環境</oddHeader>
    <evenHeader>&amp;R&amp;"ＭＳ 明朝,標準"&amp;10保健衛生及び環境 &amp;P</evenHeader>
  </headerFooter>
  <colBreaks count="1" manualBreakCount="1">
    <brk id="19" max="4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="90" zoomScaleNormal="90" zoomScaleSheetLayoutView="90" workbookViewId="0">
      <selection activeCell="F30" sqref="F30:L30"/>
    </sheetView>
  </sheetViews>
  <sheetFormatPr defaultRowHeight="13.5" x14ac:dyDescent="0.15"/>
  <cols>
    <col min="1" max="1" width="9" style="5" customWidth="1"/>
    <col min="2" max="2" width="7.75" style="5" customWidth="1"/>
    <col min="3" max="3" width="5" style="5" customWidth="1"/>
    <col min="4" max="12" width="7.25" style="5" customWidth="1"/>
    <col min="13" max="13" width="4.125" style="5" customWidth="1"/>
    <col min="14" max="19" width="4.375" style="5" customWidth="1"/>
    <col min="20" max="39" width="4.25" style="5" customWidth="1"/>
    <col min="40" max="40" width="5.75" style="5" customWidth="1"/>
    <col min="41" max="65" width="3.125" style="5" customWidth="1"/>
    <col min="66" max="68" width="2.625" style="5" customWidth="1"/>
    <col min="69" max="16384" width="9" style="5"/>
  </cols>
  <sheetData>
    <row r="1" spans="1:12" ht="20.25" customHeight="1" x14ac:dyDescent="0.15">
      <c r="B1" s="27" t="s">
        <v>643</v>
      </c>
    </row>
    <row r="2" spans="1:12" ht="14.25" customHeight="1" x14ac:dyDescent="0.15">
      <c r="L2" s="4" t="s">
        <v>245</v>
      </c>
    </row>
    <row r="3" spans="1:12" ht="17.100000000000001" customHeight="1" x14ac:dyDescent="0.15">
      <c r="A3" s="239" t="s">
        <v>570</v>
      </c>
      <c r="B3" s="300" t="s">
        <v>309</v>
      </c>
      <c r="C3" s="231"/>
      <c r="D3" s="231" t="s">
        <v>246</v>
      </c>
      <c r="E3" s="231"/>
      <c r="F3" s="231"/>
      <c r="G3" s="231"/>
      <c r="H3" s="231" t="s">
        <v>247</v>
      </c>
      <c r="I3" s="231"/>
      <c r="J3" s="231"/>
      <c r="K3" s="231"/>
      <c r="L3" s="232"/>
    </row>
    <row r="4" spans="1:12" ht="18.399999999999999" customHeight="1" x14ac:dyDescent="0.15">
      <c r="A4" s="239"/>
      <c r="B4" s="231"/>
      <c r="C4" s="231"/>
      <c r="D4" s="517" t="s">
        <v>328</v>
      </c>
      <c r="E4" s="517" t="s">
        <v>329</v>
      </c>
      <c r="F4" s="517" t="s">
        <v>330</v>
      </c>
      <c r="G4" s="303" t="s">
        <v>248</v>
      </c>
      <c r="H4" s="303" t="s">
        <v>249</v>
      </c>
      <c r="I4" s="303" t="s">
        <v>250</v>
      </c>
      <c r="J4" s="303" t="s">
        <v>251</v>
      </c>
      <c r="K4" s="303" t="s">
        <v>252</v>
      </c>
      <c r="L4" s="481" t="s">
        <v>253</v>
      </c>
    </row>
    <row r="5" spans="1:12" ht="18.399999999999999" customHeight="1" x14ac:dyDescent="0.15">
      <c r="A5" s="239"/>
      <c r="B5" s="231"/>
      <c r="C5" s="231"/>
      <c r="D5" s="519"/>
      <c r="E5" s="519"/>
      <c r="F5" s="518"/>
      <c r="G5" s="303"/>
      <c r="H5" s="303"/>
      <c r="I5" s="303"/>
      <c r="J5" s="303"/>
      <c r="K5" s="303"/>
      <c r="L5" s="481"/>
    </row>
    <row r="6" spans="1:12" ht="5.65" customHeight="1" x14ac:dyDescent="0.15">
      <c r="A6" s="71"/>
      <c r="B6" s="6"/>
      <c r="C6" s="37"/>
      <c r="D6" s="6"/>
      <c r="E6" s="6"/>
      <c r="F6" s="6"/>
      <c r="G6" s="6"/>
      <c r="H6" s="6"/>
      <c r="I6" s="6"/>
      <c r="J6" s="37"/>
      <c r="K6" s="37"/>
      <c r="L6" s="37"/>
    </row>
    <row r="7" spans="1:12" ht="22.7" customHeight="1" x14ac:dyDescent="0.15">
      <c r="A7" s="149" t="s">
        <v>571</v>
      </c>
      <c r="B7" s="242">
        <v>2124</v>
      </c>
      <c r="C7" s="243"/>
      <c r="D7" s="134" t="s">
        <v>4</v>
      </c>
      <c r="E7" s="134">
        <v>2124</v>
      </c>
      <c r="F7" s="134" t="s">
        <v>4</v>
      </c>
      <c r="G7" s="134" t="s">
        <v>4</v>
      </c>
      <c r="H7" s="134">
        <v>457</v>
      </c>
      <c r="I7" s="134">
        <v>343</v>
      </c>
      <c r="J7" s="134">
        <v>679</v>
      </c>
      <c r="K7" s="134">
        <v>395</v>
      </c>
      <c r="L7" s="134">
        <v>250</v>
      </c>
    </row>
    <row r="8" spans="1:12" ht="22.7" customHeight="1" x14ac:dyDescent="0.15">
      <c r="A8" s="133" t="s">
        <v>420</v>
      </c>
      <c r="B8" s="242">
        <v>1940</v>
      </c>
      <c r="C8" s="243"/>
      <c r="D8" s="134" t="s">
        <v>4</v>
      </c>
      <c r="E8" s="134">
        <v>1940</v>
      </c>
      <c r="F8" s="134" t="s">
        <v>4</v>
      </c>
      <c r="G8" s="134" t="s">
        <v>4</v>
      </c>
      <c r="H8" s="134">
        <v>372</v>
      </c>
      <c r="I8" s="134">
        <v>295</v>
      </c>
      <c r="J8" s="134">
        <v>631</v>
      </c>
      <c r="K8" s="134">
        <v>379</v>
      </c>
      <c r="L8" s="134">
        <v>263</v>
      </c>
    </row>
    <row r="9" spans="1:12" s="80" customFormat="1" ht="22.7" customHeight="1" x14ac:dyDescent="0.15">
      <c r="A9" s="133" t="s">
        <v>523</v>
      </c>
      <c r="B9" s="242">
        <v>1725</v>
      </c>
      <c r="C9" s="243"/>
      <c r="D9" s="134" t="s">
        <v>4</v>
      </c>
      <c r="E9" s="134">
        <v>1725</v>
      </c>
      <c r="F9" s="134" t="s">
        <v>4</v>
      </c>
      <c r="G9" s="134" t="s">
        <v>4</v>
      </c>
      <c r="H9" s="134">
        <v>298</v>
      </c>
      <c r="I9" s="134">
        <v>230</v>
      </c>
      <c r="J9" s="134">
        <v>577</v>
      </c>
      <c r="K9" s="134">
        <v>355</v>
      </c>
      <c r="L9" s="134">
        <v>265</v>
      </c>
    </row>
    <row r="10" spans="1:12" s="80" customFormat="1" ht="22.7" customHeight="1" x14ac:dyDescent="0.15">
      <c r="A10" s="150" t="s">
        <v>521</v>
      </c>
      <c r="B10" s="242">
        <v>1470</v>
      </c>
      <c r="C10" s="243"/>
      <c r="D10" s="151" t="s">
        <v>4</v>
      </c>
      <c r="E10" s="151">
        <v>1470</v>
      </c>
      <c r="F10" s="151" t="s">
        <v>4</v>
      </c>
      <c r="G10" s="151" t="s">
        <v>4</v>
      </c>
      <c r="H10" s="151">
        <v>235</v>
      </c>
      <c r="I10" s="151">
        <v>164</v>
      </c>
      <c r="J10" s="151">
        <v>494</v>
      </c>
      <c r="K10" s="151">
        <v>319</v>
      </c>
      <c r="L10" s="151">
        <v>258</v>
      </c>
    </row>
    <row r="11" spans="1:12" s="82" customFormat="1" ht="22.7" customHeight="1" x14ac:dyDescent="0.15">
      <c r="A11" s="170" t="s">
        <v>620</v>
      </c>
      <c r="B11" s="253">
        <v>1361</v>
      </c>
      <c r="C11" s="254"/>
      <c r="D11" s="168" t="s">
        <v>4</v>
      </c>
      <c r="E11" s="167">
        <v>1361</v>
      </c>
      <c r="F11" s="168" t="s">
        <v>4</v>
      </c>
      <c r="G11" s="168" t="s">
        <v>4</v>
      </c>
      <c r="H11" s="167">
        <v>194</v>
      </c>
      <c r="I11" s="167">
        <v>130</v>
      </c>
      <c r="J11" s="167">
        <v>468</v>
      </c>
      <c r="K11" s="167">
        <v>310</v>
      </c>
      <c r="L11" s="167">
        <v>259</v>
      </c>
    </row>
    <row r="12" spans="1:12" ht="5.65" customHeight="1" x14ac:dyDescent="0.15">
      <c r="A12" s="72"/>
      <c r="B12" s="73"/>
      <c r="C12" s="74"/>
      <c r="D12" s="74"/>
      <c r="E12" s="74"/>
      <c r="F12" s="74"/>
      <c r="G12" s="74"/>
      <c r="H12" s="74"/>
      <c r="I12" s="74"/>
      <c r="J12" s="74"/>
      <c r="K12" s="74"/>
      <c r="L12" s="74"/>
    </row>
    <row r="13" spans="1:12" ht="13.5" hidden="1" customHeight="1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x14ac:dyDescent="0.15">
      <c r="F14" s="96"/>
      <c r="G14" s="96"/>
      <c r="H14" s="96"/>
      <c r="I14" s="96"/>
      <c r="J14" s="96"/>
      <c r="K14" s="96"/>
      <c r="L14" s="97" t="s">
        <v>471</v>
      </c>
    </row>
    <row r="15" spans="1:12" x14ac:dyDescent="0.15">
      <c r="A15" s="6"/>
    </row>
    <row r="16" spans="1:12" x14ac:dyDescent="0.15">
      <c r="A16" s="6"/>
    </row>
    <row r="17" spans="1:12" x14ac:dyDescent="0.15">
      <c r="A17" s="6"/>
    </row>
    <row r="18" spans="1:12" x14ac:dyDescent="0.15">
      <c r="A18" s="6"/>
    </row>
    <row r="19" spans="1:12" x14ac:dyDescent="0.15">
      <c r="A19" s="6"/>
    </row>
    <row r="20" spans="1:12" ht="18.75" customHeight="1" x14ac:dyDescent="0.15">
      <c r="A20" s="520" t="s">
        <v>644</v>
      </c>
      <c r="B20" s="520"/>
      <c r="C20" s="520"/>
      <c r="D20" s="520"/>
      <c r="E20" s="520"/>
      <c r="F20" s="520"/>
      <c r="G20" s="520"/>
      <c r="H20" s="520"/>
      <c r="I20" s="520"/>
      <c r="J20" s="520"/>
      <c r="K20" s="520"/>
      <c r="L20" s="520"/>
    </row>
    <row r="21" spans="1:12" ht="14.25" customHeight="1" x14ac:dyDescent="0.15">
      <c r="L21" s="4" t="s">
        <v>254</v>
      </c>
    </row>
    <row r="22" spans="1:12" ht="22.7" customHeight="1" x14ac:dyDescent="0.15">
      <c r="A22" s="239" t="s">
        <v>255</v>
      </c>
      <c r="B22" s="231"/>
      <c r="C22" s="231" t="s">
        <v>575</v>
      </c>
      <c r="D22" s="231"/>
      <c r="E22" s="232">
        <v>29</v>
      </c>
      <c r="F22" s="239"/>
      <c r="G22" s="231">
        <v>30</v>
      </c>
      <c r="H22" s="232"/>
      <c r="I22" s="231" t="s">
        <v>525</v>
      </c>
      <c r="J22" s="232"/>
      <c r="K22" s="522">
        <v>2</v>
      </c>
      <c r="L22" s="523"/>
    </row>
    <row r="23" spans="1:12" ht="5.65" customHeight="1" x14ac:dyDescent="0.15">
      <c r="A23" s="302"/>
      <c r="B23" s="225"/>
      <c r="C23" s="10"/>
      <c r="E23" s="10"/>
      <c r="G23" s="10"/>
      <c r="H23" s="80"/>
      <c r="I23" s="10"/>
      <c r="J23" s="80"/>
      <c r="K23" s="173"/>
      <c r="L23" s="82"/>
    </row>
    <row r="24" spans="1:12" ht="22.7" customHeight="1" x14ac:dyDescent="0.15">
      <c r="A24" s="240" t="s">
        <v>256</v>
      </c>
      <c r="B24" s="241"/>
      <c r="C24" s="227">
        <v>5</v>
      </c>
      <c r="D24" s="227"/>
      <c r="E24" s="227">
        <v>6</v>
      </c>
      <c r="F24" s="227"/>
      <c r="G24" s="227">
        <v>9</v>
      </c>
      <c r="H24" s="227"/>
      <c r="I24" s="227">
        <v>7</v>
      </c>
      <c r="J24" s="227"/>
      <c r="K24" s="246">
        <v>6</v>
      </c>
      <c r="L24" s="246"/>
    </row>
    <row r="25" spans="1:12" ht="18" customHeight="1" x14ac:dyDescent="0.15">
      <c r="A25" s="319" t="s">
        <v>257</v>
      </c>
      <c r="B25" s="87" t="s">
        <v>308</v>
      </c>
      <c r="C25" s="227" t="s">
        <v>4</v>
      </c>
      <c r="D25" s="227"/>
      <c r="E25" s="227" t="s">
        <v>4</v>
      </c>
      <c r="F25" s="227"/>
      <c r="G25" s="227" t="s">
        <v>4</v>
      </c>
      <c r="H25" s="227"/>
      <c r="I25" s="227" t="s">
        <v>608</v>
      </c>
      <c r="J25" s="227"/>
      <c r="K25" s="246" t="s">
        <v>608</v>
      </c>
      <c r="L25" s="246"/>
    </row>
    <row r="26" spans="1:12" ht="18.75" customHeight="1" x14ac:dyDescent="0.15">
      <c r="A26" s="319"/>
      <c r="B26" s="78" t="s">
        <v>307</v>
      </c>
      <c r="C26" s="227" t="s">
        <v>4</v>
      </c>
      <c r="D26" s="227"/>
      <c r="E26" s="227" t="s">
        <v>4</v>
      </c>
      <c r="F26" s="227"/>
      <c r="G26" s="227" t="s">
        <v>4</v>
      </c>
      <c r="H26" s="227"/>
      <c r="I26" s="227" t="s">
        <v>4</v>
      </c>
      <c r="J26" s="227"/>
      <c r="K26" s="246" t="s">
        <v>4</v>
      </c>
      <c r="L26" s="246"/>
    </row>
    <row r="27" spans="1:12" ht="5.65" customHeight="1" x14ac:dyDescent="0.15">
      <c r="A27" s="499"/>
      <c r="B27" s="500"/>
      <c r="C27" s="230"/>
      <c r="D27" s="230"/>
      <c r="E27" s="230"/>
      <c r="F27" s="230"/>
      <c r="G27" s="502"/>
      <c r="H27" s="502"/>
      <c r="I27" s="230"/>
      <c r="J27" s="230"/>
      <c r="K27" s="521"/>
      <c r="L27" s="521"/>
    </row>
    <row r="28" spans="1:12" ht="14.25" customHeight="1" x14ac:dyDescent="0.15">
      <c r="E28" s="228" t="s">
        <v>473</v>
      </c>
      <c r="F28" s="228"/>
      <c r="G28" s="228"/>
      <c r="H28" s="228"/>
      <c r="I28" s="228"/>
      <c r="J28" s="228"/>
      <c r="K28" s="228"/>
      <c r="L28" s="228"/>
    </row>
    <row r="29" spans="1:12" ht="13.5" customHeight="1" x14ac:dyDescent="0.15">
      <c r="E29" s="229" t="s">
        <v>472</v>
      </c>
      <c r="F29" s="229"/>
      <c r="G29" s="229"/>
      <c r="H29" s="229"/>
      <c r="I29" s="229"/>
      <c r="J29" s="229"/>
      <c r="K29" s="229"/>
      <c r="L29" s="229"/>
    </row>
    <row r="30" spans="1:12" ht="13.5" customHeight="1" x14ac:dyDescent="0.15">
      <c r="F30" s="229"/>
      <c r="G30" s="229"/>
      <c r="H30" s="229"/>
      <c r="I30" s="229"/>
      <c r="J30" s="229"/>
      <c r="K30" s="229"/>
      <c r="L30" s="229"/>
    </row>
    <row r="31" spans="1:12" x14ac:dyDescent="0.15">
      <c r="A31" s="6"/>
    </row>
    <row r="32" spans="1:12" x14ac:dyDescent="0.15">
      <c r="A32" s="6"/>
    </row>
    <row r="33" spans="1:1" x14ac:dyDescent="0.15">
      <c r="A33" s="6"/>
    </row>
    <row r="34" spans="1:1" x14ac:dyDescent="0.15">
      <c r="A34" s="6"/>
    </row>
    <row r="35" spans="1:1" x14ac:dyDescent="0.15">
      <c r="A35" s="6"/>
    </row>
    <row r="36" spans="1:1" x14ac:dyDescent="0.15">
      <c r="A36" s="6"/>
    </row>
    <row r="37" spans="1:1" x14ac:dyDescent="0.15">
      <c r="A37" s="6"/>
    </row>
    <row r="38" spans="1:1" x14ac:dyDescent="0.15">
      <c r="A38" s="6"/>
    </row>
    <row r="39" spans="1:1" x14ac:dyDescent="0.15">
      <c r="A39" s="6"/>
    </row>
    <row r="40" spans="1:1" x14ac:dyDescent="0.15">
      <c r="A40" s="6"/>
    </row>
  </sheetData>
  <mergeCells count="52">
    <mergeCell ref="E22:F22"/>
    <mergeCell ref="B11:C11"/>
    <mergeCell ref="C22:D22"/>
    <mergeCell ref="G24:H24"/>
    <mergeCell ref="A24:B24"/>
    <mergeCell ref="E4:E5"/>
    <mergeCell ref="A20:L20"/>
    <mergeCell ref="D3:G3"/>
    <mergeCell ref="J4:J5"/>
    <mergeCell ref="H3:L3"/>
    <mergeCell ref="K4:K5"/>
    <mergeCell ref="G22:H22"/>
    <mergeCell ref="E24:F24"/>
    <mergeCell ref="I24:J24"/>
    <mergeCell ref="I22:J22"/>
    <mergeCell ref="A23:B23"/>
    <mergeCell ref="K22:L22"/>
    <mergeCell ref="G4:G5"/>
    <mergeCell ref="K24:L24"/>
    <mergeCell ref="B3:C5"/>
    <mergeCell ref="F30:L30"/>
    <mergeCell ref="L4:L5"/>
    <mergeCell ref="E28:L28"/>
    <mergeCell ref="C25:D25"/>
    <mergeCell ref="I27:J27"/>
    <mergeCell ref="C27:D27"/>
    <mergeCell ref="K27:L27"/>
    <mergeCell ref="G27:H27"/>
    <mergeCell ref="G26:H26"/>
    <mergeCell ref="E26:F26"/>
    <mergeCell ref="C26:D26"/>
    <mergeCell ref="K25:L25"/>
    <mergeCell ref="K26:L26"/>
    <mergeCell ref="E29:L29"/>
    <mergeCell ref="E27:F27"/>
    <mergeCell ref="B8:C8"/>
    <mergeCell ref="A27:B27"/>
    <mergeCell ref="E25:F25"/>
    <mergeCell ref="I26:J26"/>
    <mergeCell ref="C24:D24"/>
    <mergeCell ref="I4:I5"/>
    <mergeCell ref="A3:A5"/>
    <mergeCell ref="G25:H25"/>
    <mergeCell ref="I25:J25"/>
    <mergeCell ref="B10:C10"/>
    <mergeCell ref="B7:C7"/>
    <mergeCell ref="B9:C9"/>
    <mergeCell ref="F4:F5"/>
    <mergeCell ref="D4:D5"/>
    <mergeCell ref="A22:B22"/>
    <mergeCell ref="H4:H5"/>
    <mergeCell ref="A25:A26"/>
  </mergeCells>
  <phoneticPr fontId="4"/>
  <pageMargins left="0.78740157480314965" right="0.78740157480314965" top="0.98425196850393704" bottom="0.98425196850393704" header="0.51181102362204722" footer="0.51181102362204722"/>
  <pageSetup paperSize="9" firstPageNumber="118" pageOrder="overThenDown" orientation="portrait" useFirstPageNumber="1" r:id="rId1"/>
  <headerFooter differentOddEven="1">
    <oddHeader>&amp;L&amp;"ＭＳ 明朝,標準"&amp;10&amp;P 保健衛生及び環境</oddHeader>
    <evenHeader>&amp;R保健衛生及び環境 &amp;P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7006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79</vt:lpstr>
      <vt:lpstr>80・81・82・83・84・85</vt:lpstr>
      <vt:lpstr>86・87</vt:lpstr>
      <vt:lpstr>88・89</vt:lpstr>
      <vt:lpstr>90・91・92・93・94</vt:lpstr>
      <vt:lpstr>95</vt:lpstr>
      <vt:lpstr>96・97</vt:lpstr>
      <vt:lpstr>98・99</vt:lpstr>
      <vt:lpstr>'79'!Print_Area</vt:lpstr>
      <vt:lpstr>'80・81・82・83・84・85'!Print_Area</vt:lpstr>
      <vt:lpstr>'86・87'!Print_Area</vt:lpstr>
      <vt:lpstr>'88・89'!Print_Area</vt:lpstr>
      <vt:lpstr>'90・91・92・93・94'!Print_Area</vt:lpstr>
      <vt:lpstr>'95'!Print_Area</vt:lpstr>
      <vt:lpstr>'96・97'!Print_Area</vt:lpstr>
      <vt:lpstr>'98・99'!Print_Area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邦子</cp:lastModifiedBy>
  <cp:lastPrinted>2022-05-31T01:17:50Z</cp:lastPrinted>
  <dcterms:created xsi:type="dcterms:W3CDTF">2016-05-30T00:59:00Z</dcterms:created>
  <dcterms:modified xsi:type="dcterms:W3CDTF">2022-07-25T04:18:37Z</dcterms:modified>
</cp:coreProperties>
</file>